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D08B9E88-2302-4B1F-B5DF-6967EC66B89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glio1" sheetId="1" r:id="rId1"/>
    <sheet name="Foglio3" sheetId="2" r:id="rId2"/>
  </sheets>
  <definedNames>
    <definedName name="_xlnm._FilterDatabase" localSheetId="0" hidden="1">Foglio1!$A$1:$HL$402</definedName>
  </definedName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49" i="1" l="1"/>
  <c r="F130" i="1"/>
  <c r="C12" i="2" l="1"/>
  <c r="F105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Nebiosi Paola</author>
  </authors>
  <commentList>
    <comment ref="B148" authorId="0" shapeId="0" xr:uid="{00000000-0006-0000-0000-000001000000}">
      <text>
        <r>
          <rPr>
            <sz val="10"/>
            <rFont val="Calibri"/>
            <family val="2"/>
          </rPr>
          <t xml:space="preserve">Nebiosi Paola:
</t>
        </r>
        <r>
          <rPr>
            <sz val="9"/>
            <color rgb="FF000000"/>
            <rFont val="Tahoma"/>
            <charset val="1"/>
          </rPr>
          <t>antonio</t>
        </r>
      </text>
    </comment>
  </commentList>
</comments>
</file>

<file path=xl/sharedStrings.xml><?xml version="1.0" encoding="utf-8"?>
<sst xmlns="http://schemas.openxmlformats.org/spreadsheetml/2006/main" count="687" uniqueCount="51">
  <si>
    <t>N.ISTANZE</t>
  </si>
  <si>
    <t>N.PROTOCOLLO</t>
  </si>
  <si>
    <t>DATA</t>
  </si>
  <si>
    <t>quota spettante</t>
  </si>
  <si>
    <t>mesi</t>
  </si>
  <si>
    <t>totale anno</t>
  </si>
  <si>
    <t>motivazione</t>
  </si>
  <si>
    <t>NON AMMESSA</t>
  </si>
  <si>
    <t>CARENZA DOCUMENTALE</t>
  </si>
  <si>
    <t>01-06-2026</t>
  </si>
  <si>
    <t>21/05/2026</t>
  </si>
  <si>
    <t>26-05-2026</t>
  </si>
  <si>
    <t>11-05-2026</t>
  </si>
  <si>
    <t xml:space="preserve">26-05-2026 </t>
  </si>
  <si>
    <t>PERCEPISCE QUOTA A E B ADI</t>
  </si>
  <si>
    <t>15-05-2026</t>
  </si>
  <si>
    <t xml:space="preserve"> 28-05-2026</t>
  </si>
  <si>
    <t>NON AMMESSO</t>
  </si>
  <si>
    <t>25/05/2026</t>
  </si>
  <si>
    <t>28-05-2026</t>
  </si>
  <si>
    <t>07-05-2026</t>
  </si>
  <si>
    <t>18-05-2026</t>
  </si>
  <si>
    <t>14/05/2026</t>
  </si>
  <si>
    <t xml:space="preserve">27-05-2026 </t>
  </si>
  <si>
    <t xml:space="preserve">25-05-2026 </t>
  </si>
  <si>
    <t xml:space="preserve"> 01-06-2026</t>
  </si>
  <si>
    <t>19/05/2026</t>
  </si>
  <si>
    <t xml:space="preserve">DOMANDA PRESENTATA OLTRE I TERMINI DI SCADENZA . </t>
  </si>
  <si>
    <t>27-05-2026</t>
  </si>
  <si>
    <t>65884 </t>
  </si>
  <si>
    <t>IRRICEVIBILE</t>
  </si>
  <si>
    <t>DOMANDA PRESENTATA OLTRE I TERMINI DI SCADENZA</t>
  </si>
  <si>
    <t>08-05-2026</t>
  </si>
  <si>
    <t xml:space="preserve">CARENZA DOCUMENTALE </t>
  </si>
  <si>
    <t xml:space="preserve">NON AMMESSA </t>
  </si>
  <si>
    <t>EROGAZIONE DEL SERVIZIO:</t>
  </si>
  <si>
    <t>Il totale delle ore settimanali sarà erogato sulla base di ciascun punteggio attribuito ai beneficiari e per una durata di 12 mesi, salvo proroga, secondo il seguete schema.</t>
  </si>
  <si>
    <t>In caso di comprovate esigenze, su valutazione del servizio sociale professionale dell'Ente Capofila di Corigliano-Rossano e degli Assistenti Sociali di Adiss, il monte ore settimanale potrà essere rimodulato.</t>
  </si>
  <si>
    <t>Punteggio</t>
  </si>
  <si>
    <t>ore di servizio da erogare a settimana</t>
  </si>
  <si>
    <t>DA 9 A 15</t>
  </si>
  <si>
    <t>16 a 22</t>
  </si>
  <si>
    <t>23 a 29</t>
  </si>
  <si>
    <t>30+</t>
  </si>
  <si>
    <t>somma progressiva 473.200,88</t>
  </si>
  <si>
    <t>AMMESSA</t>
  </si>
  <si>
    <t>ISTANZA AMMESSA /NON AMMESSA</t>
  </si>
  <si>
    <t>ESAURIMENTO FONDI</t>
  </si>
  <si>
    <t>AMMESSA*</t>
  </si>
  <si>
    <t>AMMESSA CON CONTRIBUTO RIDOTTO PER CAPIENZA DEL FONDO (FINO A ESAURIMENTO RISORSE)</t>
  </si>
  <si>
    <t>GRADUATORIA PROVVISORIA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 CALABRIA FESR FSE+ 2021 – 2027
PRIORITA’ 4INCL – Una Calabria più inclusiva- ESO4.12 Promuovere l'integrazione sociale delle persone a rischio di povertà o di esclusione sociale, compresi gli indigenti e i bambini (FSE+)
Una casa per tutti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</si>
</sst>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&quot; €&quot;;\-#,##0.00&quot; €&quot;"/>
    <numFmt numFmtId="166" formatCode="_-* #,##0.00&quot; €&quot;_-;\-* #,##0.00&quot; €&quot;_-;_-* \-??&quot; €&quot;_-;_-@_-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name val="Times New Roman"/>
      <family val="1"/>
      <charset val="1"/>
    </font>
    <font>
      <b/>
      <sz val="11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Calibri"/>
      <family val="2"/>
    </font>
    <font>
      <sz val="9"/>
      <color rgb="FF000000"/>
      <name val="Tahoma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C0006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9C0006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5" fillId="0" borderId="0" applyBorder="0" applyProtection="0"/>
    <xf numFmtId="0" fontId="15" fillId="0" borderId="0" applyBorder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4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14" fillId="5" borderId="0" xfId="0" applyFont="1" applyFill="1"/>
    <xf numFmtId="0" fontId="2" fillId="0" borderId="0" xfId="0" applyFont="1"/>
    <xf numFmtId="0" fontId="2" fillId="5" borderId="0" xfId="0" applyFont="1" applyFill="1"/>
    <xf numFmtId="0" fontId="0" fillId="5" borderId="0" xfId="0" applyFill="1"/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/>
    <xf numFmtId="165" fontId="3" fillId="6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6" fontId="3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8" borderId="0" xfId="0" applyFill="1"/>
    <xf numFmtId="0" fontId="8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9" borderId="1" xfId="0" applyFill="1" applyBorder="1"/>
    <xf numFmtId="0" fontId="0" fillId="10" borderId="1" xfId="0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65" fontId="3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165" fontId="16" fillId="7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Normale" xfId="0" builtinId="0"/>
    <cellStyle name="Pivot Table Corner" xfId="1" xr:uid="{00000000-0005-0000-0000-000006000000}"/>
    <cellStyle name="Pivot Table Value" xfId="2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402"/>
  <sheetViews>
    <sheetView tabSelected="1" zoomScale="80" zoomScaleNormal="80" workbookViewId="0">
      <pane ySplit="1" topLeftCell="A2" activePane="bottomLeft" state="frozen"/>
      <selection activeCell="AE1" sqref="AE1"/>
      <selection pane="bottomLeft"/>
    </sheetView>
  </sheetViews>
  <sheetFormatPr defaultColWidth="8.7109375" defaultRowHeight="15.75" x14ac:dyDescent="0.25"/>
  <cols>
    <col min="1" max="1" width="10.85546875" bestFit="1" customWidth="1"/>
    <col min="2" max="2" width="18.5703125" style="1" bestFit="1" customWidth="1"/>
    <col min="3" max="3" width="25.28515625" style="2" customWidth="1"/>
    <col min="4" max="4" width="29.7109375" customWidth="1"/>
    <col min="5" max="5" width="19.28515625" customWidth="1"/>
    <col min="6" max="6" width="12.7109375" style="3" bestFit="1" customWidth="1"/>
    <col min="7" max="7" width="18.28515625" style="3" bestFit="1" customWidth="1"/>
    <col min="8" max="8" width="35.28515625" style="3" bestFit="1" customWidth="1"/>
    <col min="9" max="9" width="94.28515625" style="3" bestFit="1" customWidth="1"/>
    <col min="10" max="10" width="0" hidden="1" customWidth="1"/>
  </cols>
  <sheetData>
    <row r="1" spans="1:220" ht="72" customHeight="1" x14ac:dyDescent="0.25">
      <c r="A1" s="4" t="s">
        <v>0</v>
      </c>
      <c r="B1" s="121" t="s">
        <v>50</v>
      </c>
      <c r="C1" s="122"/>
      <c r="D1" s="122"/>
      <c r="E1" s="122"/>
      <c r="F1" s="122"/>
      <c r="G1" s="122"/>
      <c r="H1" s="122"/>
      <c r="I1" s="123"/>
    </row>
    <row r="2" spans="1:220" ht="72" customHeight="1" x14ac:dyDescent="0.25">
      <c r="A2" s="53"/>
      <c r="B2" s="5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8" t="s">
        <v>44</v>
      </c>
      <c r="H2" s="8" t="s">
        <v>46</v>
      </c>
      <c r="I2" s="8" t="s">
        <v>6</v>
      </c>
    </row>
    <row r="3" spans="1:220" ht="24.75" customHeight="1" x14ac:dyDescent="0.25">
      <c r="A3" s="9">
        <v>1</v>
      </c>
      <c r="B3" s="10">
        <v>54787</v>
      </c>
      <c r="C3" s="11">
        <v>46153</v>
      </c>
      <c r="D3" s="14">
        <v>300</v>
      </c>
      <c r="E3" s="12">
        <v>12</v>
      </c>
      <c r="F3" s="15">
        <f t="shared" ref="F3:F34" si="0">D3*E3</f>
        <v>3600</v>
      </c>
      <c r="G3" s="15">
        <f>F3+F4</f>
        <v>7200</v>
      </c>
      <c r="H3" s="15" t="s">
        <v>45</v>
      </c>
      <c r="I3" s="15"/>
      <c r="J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220" ht="24.75" customHeight="1" x14ac:dyDescent="0.25">
      <c r="A4" s="9">
        <v>2</v>
      </c>
      <c r="B4" s="10">
        <v>62215</v>
      </c>
      <c r="C4" s="11">
        <v>46169</v>
      </c>
      <c r="D4" s="14">
        <v>300</v>
      </c>
      <c r="E4" s="12">
        <v>12</v>
      </c>
      <c r="F4" s="15">
        <f t="shared" si="0"/>
        <v>3600</v>
      </c>
      <c r="G4" s="15">
        <f>G3+F4</f>
        <v>10800</v>
      </c>
      <c r="H4" s="15" t="s">
        <v>45</v>
      </c>
      <c r="I4" s="15"/>
      <c r="J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220" ht="24.75" customHeight="1" x14ac:dyDescent="0.25">
      <c r="A5" s="9">
        <v>3</v>
      </c>
      <c r="B5" s="10">
        <v>61565</v>
      </c>
      <c r="C5" s="11">
        <v>46168</v>
      </c>
      <c r="D5" s="14">
        <v>300</v>
      </c>
      <c r="E5" s="12">
        <v>12</v>
      </c>
      <c r="F5" s="15">
        <f t="shared" si="0"/>
        <v>3600</v>
      </c>
      <c r="G5" s="15">
        <f t="shared" ref="G5:G68" si="1">G4+F5</f>
        <v>14400</v>
      </c>
      <c r="H5" s="15" t="s">
        <v>45</v>
      </c>
      <c r="I5" s="15"/>
      <c r="J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220" s="25" customFormat="1" ht="24.75" customHeight="1" x14ac:dyDescent="0.25">
      <c r="A6" s="9">
        <v>4</v>
      </c>
      <c r="B6" s="10">
        <v>59970</v>
      </c>
      <c r="C6" s="11">
        <v>46163</v>
      </c>
      <c r="D6" s="14">
        <v>200</v>
      </c>
      <c r="E6" s="12">
        <v>12</v>
      </c>
      <c r="F6" s="15">
        <f t="shared" si="0"/>
        <v>2400</v>
      </c>
      <c r="G6" s="15">
        <f t="shared" si="1"/>
        <v>16800</v>
      </c>
      <c r="H6" s="15" t="s">
        <v>45</v>
      </c>
      <c r="I6" s="15"/>
      <c r="J6" s="16"/>
      <c r="K6"/>
      <c r="L6"/>
      <c r="M6"/>
      <c r="N6"/>
      <c r="O6"/>
      <c r="P6"/>
      <c r="Q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</row>
    <row r="7" spans="1:220" ht="24.75" customHeight="1" x14ac:dyDescent="0.25">
      <c r="A7" s="9">
        <v>5</v>
      </c>
      <c r="B7" s="10">
        <v>60509</v>
      </c>
      <c r="C7" s="11">
        <v>46164</v>
      </c>
      <c r="D7" s="14">
        <v>190</v>
      </c>
      <c r="E7" s="12">
        <v>12</v>
      </c>
      <c r="F7" s="15">
        <f t="shared" si="0"/>
        <v>2280</v>
      </c>
      <c r="G7" s="15">
        <f t="shared" si="1"/>
        <v>19080</v>
      </c>
      <c r="H7" s="15" t="s">
        <v>45</v>
      </c>
      <c r="I7" s="15"/>
      <c r="J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220" ht="24.75" customHeight="1" x14ac:dyDescent="0.25">
      <c r="A8" s="9">
        <v>6</v>
      </c>
      <c r="B8" s="10">
        <v>62244</v>
      </c>
      <c r="C8" s="11">
        <v>46169</v>
      </c>
      <c r="D8" s="14">
        <v>300</v>
      </c>
      <c r="E8" s="12">
        <v>12</v>
      </c>
      <c r="F8" s="15">
        <f t="shared" si="0"/>
        <v>3600</v>
      </c>
      <c r="G8" s="15">
        <f t="shared" si="1"/>
        <v>22680</v>
      </c>
      <c r="H8" s="15" t="s">
        <v>45</v>
      </c>
      <c r="I8" s="15"/>
      <c r="J8" s="16"/>
      <c r="R8" s="17"/>
      <c r="S8" s="17"/>
      <c r="T8" s="17"/>
      <c r="U8" s="17"/>
    </row>
    <row r="9" spans="1:220" ht="24.75" customHeight="1" x14ac:dyDescent="0.25">
      <c r="A9" s="9">
        <v>7</v>
      </c>
      <c r="B9" s="10">
        <v>54737</v>
      </c>
      <c r="C9" s="11">
        <v>46153</v>
      </c>
      <c r="D9" s="14">
        <v>300</v>
      </c>
      <c r="E9" s="12">
        <v>12</v>
      </c>
      <c r="F9" s="15">
        <f t="shared" si="0"/>
        <v>3600</v>
      </c>
      <c r="G9" s="15">
        <f t="shared" si="1"/>
        <v>26280</v>
      </c>
      <c r="H9" s="15" t="s">
        <v>45</v>
      </c>
      <c r="I9" s="15"/>
      <c r="J9" s="16"/>
      <c r="R9" s="17"/>
      <c r="S9" s="17"/>
      <c r="T9" s="17"/>
      <c r="U9" s="17"/>
    </row>
    <row r="10" spans="1:220" ht="24.75" customHeight="1" x14ac:dyDescent="0.25">
      <c r="A10" s="9">
        <v>8</v>
      </c>
      <c r="B10" s="10">
        <v>64056</v>
      </c>
      <c r="C10" s="11">
        <v>46174</v>
      </c>
      <c r="D10" s="14">
        <v>300</v>
      </c>
      <c r="E10" s="12">
        <v>12</v>
      </c>
      <c r="F10" s="15">
        <f t="shared" si="0"/>
        <v>3600</v>
      </c>
      <c r="G10" s="15">
        <f t="shared" si="1"/>
        <v>29880</v>
      </c>
      <c r="H10" s="15" t="s">
        <v>45</v>
      </c>
      <c r="I10" s="15"/>
      <c r="J10" s="16"/>
      <c r="R10" s="17"/>
      <c r="S10" s="17"/>
      <c r="T10" s="17"/>
      <c r="U10" s="17"/>
    </row>
    <row r="11" spans="1:220" ht="24.75" customHeight="1" x14ac:dyDescent="0.25">
      <c r="A11" s="9">
        <v>9</v>
      </c>
      <c r="B11" s="10">
        <v>64095</v>
      </c>
      <c r="C11" s="11">
        <v>46174</v>
      </c>
      <c r="D11" s="14">
        <v>265</v>
      </c>
      <c r="E11" s="18">
        <v>12</v>
      </c>
      <c r="F11" s="15">
        <f t="shared" si="0"/>
        <v>3180</v>
      </c>
      <c r="G11" s="15">
        <f t="shared" si="1"/>
        <v>33060</v>
      </c>
      <c r="H11" s="15" t="s">
        <v>45</v>
      </c>
      <c r="I11" s="15"/>
      <c r="J11" s="16"/>
      <c r="R11" s="17"/>
      <c r="S11" s="17"/>
      <c r="T11" s="17"/>
      <c r="U11" s="17"/>
    </row>
    <row r="12" spans="1:220" ht="24.75" customHeight="1" x14ac:dyDescent="0.25">
      <c r="A12" s="9">
        <v>10</v>
      </c>
      <c r="B12" s="10">
        <v>58424</v>
      </c>
      <c r="C12" s="11">
        <v>46161</v>
      </c>
      <c r="D12" s="14">
        <v>300</v>
      </c>
      <c r="E12" s="12">
        <v>12</v>
      </c>
      <c r="F12" s="15">
        <f t="shared" si="0"/>
        <v>3600</v>
      </c>
      <c r="G12" s="15">
        <f t="shared" si="1"/>
        <v>36660</v>
      </c>
      <c r="H12" s="15" t="s">
        <v>45</v>
      </c>
      <c r="I12" s="15"/>
      <c r="J12" s="16"/>
      <c r="R12" s="17"/>
      <c r="S12" s="17"/>
      <c r="T12" s="17"/>
      <c r="U12" s="17"/>
    </row>
    <row r="13" spans="1:220" ht="24.75" customHeight="1" x14ac:dyDescent="0.25">
      <c r="A13" s="9">
        <v>11</v>
      </c>
      <c r="B13" s="26">
        <v>60486</v>
      </c>
      <c r="C13" s="27">
        <v>46164</v>
      </c>
      <c r="D13" s="14">
        <v>300</v>
      </c>
      <c r="E13" s="28">
        <v>12</v>
      </c>
      <c r="F13" s="15">
        <f t="shared" si="0"/>
        <v>3600</v>
      </c>
      <c r="G13" s="15">
        <f t="shared" si="1"/>
        <v>40260</v>
      </c>
      <c r="H13" s="15" t="s">
        <v>45</v>
      </c>
      <c r="I13" s="15"/>
      <c r="J13" s="16"/>
      <c r="R13" s="17"/>
      <c r="S13" s="17"/>
      <c r="T13" s="17"/>
      <c r="U13" s="17"/>
    </row>
    <row r="14" spans="1:220" ht="24.75" customHeight="1" x14ac:dyDescent="0.25">
      <c r="A14" s="9">
        <v>12</v>
      </c>
      <c r="B14" s="26">
        <v>60950</v>
      </c>
      <c r="C14" s="27">
        <v>46167</v>
      </c>
      <c r="D14" s="14">
        <v>300</v>
      </c>
      <c r="E14" s="28">
        <v>12</v>
      </c>
      <c r="F14" s="15">
        <f t="shared" si="0"/>
        <v>3600</v>
      </c>
      <c r="G14" s="15">
        <f t="shared" si="1"/>
        <v>43860</v>
      </c>
      <c r="H14" s="15" t="s">
        <v>45</v>
      </c>
      <c r="I14" s="15"/>
      <c r="J14" s="16"/>
      <c r="R14" s="17"/>
      <c r="S14" s="17"/>
      <c r="T14" s="17"/>
      <c r="U14" s="17"/>
    </row>
    <row r="15" spans="1:220" ht="24.75" customHeight="1" x14ac:dyDescent="0.25">
      <c r="A15" s="9">
        <v>13</v>
      </c>
      <c r="B15" s="26">
        <v>62931</v>
      </c>
      <c r="C15" s="27">
        <v>46169</v>
      </c>
      <c r="D15" s="14">
        <v>100</v>
      </c>
      <c r="E15" s="28">
        <v>12</v>
      </c>
      <c r="F15" s="15">
        <f t="shared" si="0"/>
        <v>1200</v>
      </c>
      <c r="G15" s="15">
        <f t="shared" si="1"/>
        <v>45060</v>
      </c>
      <c r="H15" s="15" t="s">
        <v>45</v>
      </c>
      <c r="I15" s="15"/>
      <c r="J15" s="16"/>
      <c r="R15" s="17"/>
      <c r="S15" s="17"/>
      <c r="T15" s="17"/>
      <c r="U15" s="17"/>
    </row>
    <row r="16" spans="1:220" ht="24.75" customHeight="1" x14ac:dyDescent="0.25">
      <c r="A16" s="9">
        <v>14</v>
      </c>
      <c r="B16" s="26">
        <v>61069</v>
      </c>
      <c r="C16" s="27">
        <v>46198</v>
      </c>
      <c r="D16" s="14">
        <v>250</v>
      </c>
      <c r="E16" s="28">
        <v>12</v>
      </c>
      <c r="F16" s="15">
        <f t="shared" si="0"/>
        <v>3000</v>
      </c>
      <c r="G16" s="15">
        <f t="shared" si="1"/>
        <v>48060</v>
      </c>
      <c r="H16" s="15" t="s">
        <v>45</v>
      </c>
      <c r="I16" s="15"/>
      <c r="J16" s="16"/>
      <c r="R16" s="17"/>
      <c r="S16" s="17"/>
      <c r="T16" s="17"/>
      <c r="U16" s="17"/>
    </row>
    <row r="17" spans="1:220" ht="24.75" customHeight="1" x14ac:dyDescent="0.25">
      <c r="A17" s="9">
        <v>15</v>
      </c>
      <c r="B17" s="26">
        <v>64521</v>
      </c>
      <c r="C17" s="27">
        <v>46176</v>
      </c>
      <c r="D17" s="14">
        <v>300</v>
      </c>
      <c r="E17" s="28">
        <v>12</v>
      </c>
      <c r="F17" s="15">
        <f t="shared" si="0"/>
        <v>3600</v>
      </c>
      <c r="G17" s="15">
        <f t="shared" si="1"/>
        <v>51660</v>
      </c>
      <c r="H17" s="15" t="s">
        <v>45</v>
      </c>
      <c r="I17" s="15"/>
      <c r="J17" s="16"/>
      <c r="R17" s="17"/>
      <c r="S17" s="17"/>
      <c r="T17" s="17"/>
      <c r="U17" s="17"/>
    </row>
    <row r="18" spans="1:220" ht="24.75" customHeight="1" x14ac:dyDescent="0.25">
      <c r="A18" s="9">
        <v>16</v>
      </c>
      <c r="B18" s="26">
        <v>54843</v>
      </c>
      <c r="C18" s="27">
        <v>46153</v>
      </c>
      <c r="D18" s="14">
        <v>220</v>
      </c>
      <c r="E18" s="28">
        <v>12</v>
      </c>
      <c r="F18" s="15">
        <f t="shared" si="0"/>
        <v>2640</v>
      </c>
      <c r="G18" s="15">
        <f t="shared" si="1"/>
        <v>54300</v>
      </c>
      <c r="H18" s="15" t="s">
        <v>45</v>
      </c>
      <c r="I18" s="15"/>
      <c r="J18" s="16"/>
      <c r="R18" s="17"/>
      <c r="S18" s="17"/>
      <c r="T18" s="17"/>
      <c r="U18" s="17"/>
    </row>
    <row r="19" spans="1:220" ht="24.75" customHeight="1" x14ac:dyDescent="0.25">
      <c r="A19" s="9">
        <v>17</v>
      </c>
      <c r="B19" s="10">
        <v>60515</v>
      </c>
      <c r="C19" s="11">
        <v>46164</v>
      </c>
      <c r="D19" s="14">
        <v>300</v>
      </c>
      <c r="E19" s="32">
        <v>12</v>
      </c>
      <c r="F19" s="15">
        <f t="shared" si="0"/>
        <v>3600</v>
      </c>
      <c r="G19" s="15">
        <f t="shared" si="1"/>
        <v>57900</v>
      </c>
      <c r="H19" s="15" t="s">
        <v>45</v>
      </c>
      <c r="I19" s="15"/>
      <c r="J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</row>
    <row r="20" spans="1:220" ht="24.75" customHeight="1" x14ac:dyDescent="0.25">
      <c r="A20" s="9">
        <v>18</v>
      </c>
      <c r="B20" s="10">
        <v>59267</v>
      </c>
      <c r="C20" s="11">
        <v>46162</v>
      </c>
      <c r="D20" s="14">
        <v>300</v>
      </c>
      <c r="E20" s="32">
        <v>12</v>
      </c>
      <c r="F20" s="15">
        <f t="shared" si="0"/>
        <v>3600</v>
      </c>
      <c r="G20" s="15">
        <f t="shared" si="1"/>
        <v>61500</v>
      </c>
      <c r="H20" s="15" t="s">
        <v>45</v>
      </c>
      <c r="I20" s="15"/>
      <c r="J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</row>
    <row r="21" spans="1:220" ht="24.75" customHeight="1" x14ac:dyDescent="0.25">
      <c r="A21" s="9">
        <v>19</v>
      </c>
      <c r="B21" s="10">
        <v>53523</v>
      </c>
      <c r="C21" s="11">
        <v>46149</v>
      </c>
      <c r="D21" s="14">
        <v>250</v>
      </c>
      <c r="E21" s="32">
        <v>12</v>
      </c>
      <c r="F21" s="15">
        <f t="shared" si="0"/>
        <v>3000</v>
      </c>
      <c r="G21" s="15">
        <f t="shared" si="1"/>
        <v>64500</v>
      </c>
      <c r="H21" s="15" t="s">
        <v>45</v>
      </c>
      <c r="I21" s="15"/>
      <c r="J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</row>
    <row r="22" spans="1:220" ht="24.75" customHeight="1" x14ac:dyDescent="0.25">
      <c r="A22" s="9">
        <v>20</v>
      </c>
      <c r="B22" s="10">
        <v>61622</v>
      </c>
      <c r="C22" s="11">
        <v>46168</v>
      </c>
      <c r="D22" s="14">
        <v>250</v>
      </c>
      <c r="E22" s="32">
        <v>12</v>
      </c>
      <c r="F22" s="15">
        <f t="shared" si="0"/>
        <v>3000</v>
      </c>
      <c r="G22" s="15">
        <f t="shared" si="1"/>
        <v>67500</v>
      </c>
      <c r="H22" s="15" t="s">
        <v>45</v>
      </c>
      <c r="I22" s="15"/>
      <c r="J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</row>
    <row r="23" spans="1:220" ht="24.75" customHeight="1" x14ac:dyDescent="0.25">
      <c r="A23" s="9">
        <v>21</v>
      </c>
      <c r="B23" s="10">
        <v>64085</v>
      </c>
      <c r="C23" s="11">
        <v>46174</v>
      </c>
      <c r="D23" s="14">
        <v>300</v>
      </c>
      <c r="E23" s="32">
        <v>12</v>
      </c>
      <c r="F23" s="15">
        <f t="shared" si="0"/>
        <v>3600</v>
      </c>
      <c r="G23" s="15">
        <f t="shared" si="1"/>
        <v>71100</v>
      </c>
      <c r="H23" s="15" t="s">
        <v>45</v>
      </c>
      <c r="I23" s="15"/>
      <c r="J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</row>
    <row r="24" spans="1:220" ht="24.75" customHeight="1" x14ac:dyDescent="0.25">
      <c r="A24" s="9">
        <v>22</v>
      </c>
      <c r="B24" s="10">
        <v>59451</v>
      </c>
      <c r="C24" s="11">
        <v>46162</v>
      </c>
      <c r="D24" s="14">
        <v>270</v>
      </c>
      <c r="E24" s="32">
        <v>12</v>
      </c>
      <c r="F24" s="15">
        <f t="shared" si="0"/>
        <v>3240</v>
      </c>
      <c r="G24" s="15">
        <f t="shared" si="1"/>
        <v>74340</v>
      </c>
      <c r="H24" s="15" t="s">
        <v>45</v>
      </c>
      <c r="I24" s="15"/>
      <c r="J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</row>
    <row r="25" spans="1:220" s="25" customFormat="1" ht="24.75" customHeight="1" x14ac:dyDescent="0.25">
      <c r="A25" s="9">
        <v>23</v>
      </c>
      <c r="B25" s="10">
        <v>56344</v>
      </c>
      <c r="C25" s="11">
        <v>46156</v>
      </c>
      <c r="D25" s="14">
        <v>300</v>
      </c>
      <c r="E25" s="32">
        <v>12</v>
      </c>
      <c r="F25" s="15">
        <f t="shared" si="0"/>
        <v>3600</v>
      </c>
      <c r="G25" s="15">
        <f t="shared" si="1"/>
        <v>77940</v>
      </c>
      <c r="H25" s="15" t="s">
        <v>45</v>
      </c>
      <c r="I25" s="15"/>
      <c r="J25" s="16"/>
      <c r="K25"/>
      <c r="L25"/>
      <c r="M25"/>
      <c r="N25"/>
      <c r="O25"/>
      <c r="P25"/>
      <c r="Q2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</row>
    <row r="26" spans="1:220" ht="24.75" customHeight="1" x14ac:dyDescent="0.25">
      <c r="A26" s="9">
        <v>24</v>
      </c>
      <c r="B26" s="10">
        <v>63875</v>
      </c>
      <c r="C26" s="11">
        <v>46174</v>
      </c>
      <c r="D26" s="14">
        <v>280</v>
      </c>
      <c r="E26" s="32">
        <v>12</v>
      </c>
      <c r="F26" s="15">
        <f t="shared" si="0"/>
        <v>3360</v>
      </c>
      <c r="G26" s="15">
        <f t="shared" si="1"/>
        <v>81300</v>
      </c>
      <c r="H26" s="15" t="s">
        <v>45</v>
      </c>
      <c r="I26" s="15"/>
      <c r="J26" s="16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</row>
    <row r="27" spans="1:220" ht="24.75" customHeight="1" x14ac:dyDescent="0.25">
      <c r="A27" s="9">
        <v>25</v>
      </c>
      <c r="B27" s="10">
        <v>57457</v>
      </c>
      <c r="C27" s="11">
        <v>46157</v>
      </c>
      <c r="D27" s="14">
        <v>300</v>
      </c>
      <c r="E27" s="32">
        <v>12</v>
      </c>
      <c r="F27" s="15">
        <f t="shared" si="0"/>
        <v>3600</v>
      </c>
      <c r="G27" s="15">
        <f t="shared" si="1"/>
        <v>84900</v>
      </c>
      <c r="H27" s="15" t="s">
        <v>45</v>
      </c>
      <c r="I27" s="15"/>
      <c r="J27" s="16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</row>
    <row r="28" spans="1:220" ht="24.75" customHeight="1" x14ac:dyDescent="0.25">
      <c r="A28" s="9">
        <v>26</v>
      </c>
      <c r="B28" s="10">
        <v>59318</v>
      </c>
      <c r="C28" s="11">
        <v>46162</v>
      </c>
      <c r="D28" s="14">
        <v>220</v>
      </c>
      <c r="E28" s="32">
        <v>12</v>
      </c>
      <c r="F28" s="15">
        <f t="shared" si="0"/>
        <v>2640</v>
      </c>
      <c r="G28" s="15">
        <f t="shared" si="1"/>
        <v>87540</v>
      </c>
      <c r="H28" s="15" t="s">
        <v>45</v>
      </c>
      <c r="I28" s="15"/>
      <c r="J28" s="16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</row>
    <row r="29" spans="1:220" ht="24.75" customHeight="1" x14ac:dyDescent="0.25">
      <c r="A29" s="9">
        <v>27</v>
      </c>
      <c r="B29" s="34">
        <v>54590</v>
      </c>
      <c r="C29" s="11">
        <v>46153</v>
      </c>
      <c r="D29" s="14">
        <v>300</v>
      </c>
      <c r="E29" s="12">
        <v>12</v>
      </c>
      <c r="F29" s="15">
        <f t="shared" si="0"/>
        <v>3600</v>
      </c>
      <c r="G29" s="15">
        <f t="shared" si="1"/>
        <v>91140</v>
      </c>
      <c r="H29" s="15" t="s">
        <v>45</v>
      </c>
      <c r="I29" s="15"/>
      <c r="J29" s="9"/>
      <c r="R29" s="35"/>
      <c r="S29" s="35"/>
      <c r="T29" s="35"/>
      <c r="U29" s="35"/>
      <c r="V29" s="35"/>
      <c r="W29" s="35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</row>
    <row r="30" spans="1:220" ht="24.75" customHeight="1" x14ac:dyDescent="0.25">
      <c r="A30" s="9">
        <v>28</v>
      </c>
      <c r="B30" s="34">
        <v>52589</v>
      </c>
      <c r="C30" s="11">
        <v>46147</v>
      </c>
      <c r="D30" s="14">
        <v>300</v>
      </c>
      <c r="E30" s="12">
        <v>12</v>
      </c>
      <c r="F30" s="15">
        <f t="shared" si="0"/>
        <v>3600</v>
      </c>
      <c r="G30" s="15">
        <f t="shared" si="1"/>
        <v>94740</v>
      </c>
      <c r="H30" s="15" t="s">
        <v>45</v>
      </c>
      <c r="I30" s="15"/>
      <c r="J30" s="9"/>
      <c r="R30" s="35"/>
      <c r="S30" s="35"/>
      <c r="T30" s="35"/>
      <c r="U30" s="35"/>
      <c r="V30" s="35"/>
      <c r="W30" s="35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</row>
    <row r="31" spans="1:220" ht="24.75" customHeight="1" x14ac:dyDescent="0.25">
      <c r="A31" s="9">
        <v>29</v>
      </c>
      <c r="B31" s="26">
        <v>51182</v>
      </c>
      <c r="C31" s="27">
        <v>46142</v>
      </c>
      <c r="D31" s="14">
        <v>300</v>
      </c>
      <c r="E31" s="36">
        <v>12</v>
      </c>
      <c r="F31" s="15">
        <f t="shared" si="0"/>
        <v>3600</v>
      </c>
      <c r="G31" s="15">
        <f t="shared" si="1"/>
        <v>98340</v>
      </c>
      <c r="H31" s="15" t="s">
        <v>45</v>
      </c>
      <c r="I31" s="15"/>
      <c r="J31" s="16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</row>
    <row r="32" spans="1:220" ht="24.75" customHeight="1" x14ac:dyDescent="0.25">
      <c r="A32" s="9">
        <v>30</v>
      </c>
      <c r="B32" s="10">
        <v>64060</v>
      </c>
      <c r="C32" s="11">
        <v>46174</v>
      </c>
      <c r="D32" s="14">
        <v>300</v>
      </c>
      <c r="E32" s="12">
        <v>12</v>
      </c>
      <c r="F32" s="15">
        <f t="shared" si="0"/>
        <v>3600</v>
      </c>
      <c r="G32" s="15">
        <f t="shared" si="1"/>
        <v>101940</v>
      </c>
      <c r="H32" s="15" t="s">
        <v>45</v>
      </c>
      <c r="I32" s="15"/>
      <c r="J32" s="16"/>
    </row>
    <row r="33" spans="1:220" ht="24.75" customHeight="1" x14ac:dyDescent="0.25">
      <c r="A33" s="9">
        <v>31</v>
      </c>
      <c r="B33" s="10">
        <v>56082</v>
      </c>
      <c r="C33" s="11">
        <v>46155</v>
      </c>
      <c r="D33" s="14">
        <v>200</v>
      </c>
      <c r="E33" s="12">
        <v>12</v>
      </c>
      <c r="F33" s="15">
        <f t="shared" si="0"/>
        <v>2400</v>
      </c>
      <c r="G33" s="15">
        <f t="shared" si="1"/>
        <v>104340</v>
      </c>
      <c r="H33" s="15" t="s">
        <v>45</v>
      </c>
      <c r="I33" s="15"/>
      <c r="J33" s="1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</row>
    <row r="34" spans="1:220" s="25" customFormat="1" ht="24.75" customHeight="1" x14ac:dyDescent="0.25">
      <c r="A34" s="9">
        <v>32</v>
      </c>
      <c r="B34" s="10">
        <v>59994</v>
      </c>
      <c r="C34" s="11">
        <v>46163</v>
      </c>
      <c r="D34" s="14">
        <v>200</v>
      </c>
      <c r="E34" s="32">
        <v>12</v>
      </c>
      <c r="F34" s="15">
        <f t="shared" si="0"/>
        <v>2400</v>
      </c>
      <c r="G34" s="15">
        <f t="shared" si="1"/>
        <v>106740</v>
      </c>
      <c r="H34" s="15" t="s">
        <v>45</v>
      </c>
      <c r="I34" s="15"/>
      <c r="J34" s="16"/>
      <c r="K34"/>
      <c r="L34"/>
      <c r="M34"/>
      <c r="N34"/>
      <c r="O34"/>
      <c r="P34"/>
      <c r="Q34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</row>
    <row r="35" spans="1:220" ht="24.75" customHeight="1" x14ac:dyDescent="0.25">
      <c r="A35" s="9">
        <v>33</v>
      </c>
      <c r="B35" s="10">
        <v>61643</v>
      </c>
      <c r="C35" s="11">
        <v>46168</v>
      </c>
      <c r="D35" s="14">
        <v>250</v>
      </c>
      <c r="E35" s="12">
        <v>12</v>
      </c>
      <c r="F35" s="15">
        <f t="shared" ref="F35:F66" si="2">D35*E35</f>
        <v>3000</v>
      </c>
      <c r="G35" s="15">
        <f t="shared" si="1"/>
        <v>109740</v>
      </c>
      <c r="H35" s="15" t="s">
        <v>45</v>
      </c>
      <c r="I35" s="15"/>
      <c r="J35" s="16"/>
    </row>
    <row r="36" spans="1:220" ht="24.75" customHeight="1" x14ac:dyDescent="0.25">
      <c r="A36" s="9">
        <v>34</v>
      </c>
      <c r="B36" s="10">
        <v>60470</v>
      </c>
      <c r="C36" s="11">
        <v>46164</v>
      </c>
      <c r="D36" s="14">
        <v>240</v>
      </c>
      <c r="E36" s="12">
        <v>12</v>
      </c>
      <c r="F36" s="15">
        <f t="shared" si="2"/>
        <v>2880</v>
      </c>
      <c r="G36" s="15">
        <f t="shared" si="1"/>
        <v>112620</v>
      </c>
      <c r="H36" s="15" t="s">
        <v>45</v>
      </c>
      <c r="I36" s="15"/>
      <c r="J36" s="16"/>
      <c r="R36" s="33"/>
      <c r="S36" s="33"/>
      <c r="T36" s="33"/>
      <c r="U36" s="33"/>
    </row>
    <row r="37" spans="1:220" ht="24.75" customHeight="1" x14ac:dyDescent="0.25">
      <c r="A37" s="9">
        <v>35</v>
      </c>
      <c r="B37" s="10">
        <v>58359</v>
      </c>
      <c r="C37" s="11">
        <v>46161</v>
      </c>
      <c r="D37" s="14">
        <v>300</v>
      </c>
      <c r="E37" s="12">
        <v>12</v>
      </c>
      <c r="F37" s="15">
        <f t="shared" si="2"/>
        <v>3600</v>
      </c>
      <c r="G37" s="15">
        <f t="shared" si="1"/>
        <v>116220</v>
      </c>
      <c r="H37" s="15" t="s">
        <v>45</v>
      </c>
      <c r="I37" s="15"/>
      <c r="J37" s="16"/>
    </row>
    <row r="38" spans="1:220" ht="24.75" customHeight="1" x14ac:dyDescent="0.25">
      <c r="A38" s="9">
        <v>36</v>
      </c>
      <c r="B38" s="10">
        <v>64004</v>
      </c>
      <c r="C38" s="11">
        <v>46174</v>
      </c>
      <c r="D38" s="14">
        <v>300</v>
      </c>
      <c r="E38" s="12">
        <v>12</v>
      </c>
      <c r="F38" s="15">
        <f t="shared" si="2"/>
        <v>3600</v>
      </c>
      <c r="G38" s="15">
        <f t="shared" si="1"/>
        <v>119820</v>
      </c>
      <c r="H38" s="15" t="s">
        <v>45</v>
      </c>
      <c r="I38" s="15"/>
      <c r="J38" s="16"/>
    </row>
    <row r="39" spans="1:220" ht="24.75" customHeight="1" x14ac:dyDescent="0.25">
      <c r="A39" s="9">
        <v>37</v>
      </c>
      <c r="B39" s="10">
        <v>62144</v>
      </c>
      <c r="C39" s="11">
        <v>46169</v>
      </c>
      <c r="D39" s="14">
        <v>180</v>
      </c>
      <c r="E39" s="32">
        <v>12</v>
      </c>
      <c r="F39" s="15">
        <f t="shared" si="2"/>
        <v>2160</v>
      </c>
      <c r="G39" s="15">
        <f t="shared" si="1"/>
        <v>121980</v>
      </c>
      <c r="H39" s="15" t="s">
        <v>45</v>
      </c>
      <c r="I39" s="15"/>
      <c r="J39" s="16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</row>
    <row r="40" spans="1:220" ht="24.75" customHeight="1" x14ac:dyDescent="0.25">
      <c r="A40" s="9">
        <v>38</v>
      </c>
      <c r="B40" s="10">
        <v>62789</v>
      </c>
      <c r="C40" s="11">
        <v>46170</v>
      </c>
      <c r="D40" s="14">
        <v>300</v>
      </c>
      <c r="E40" s="32">
        <v>12</v>
      </c>
      <c r="F40" s="15">
        <f t="shared" si="2"/>
        <v>3600</v>
      </c>
      <c r="G40" s="15">
        <f t="shared" si="1"/>
        <v>125580</v>
      </c>
      <c r="H40" s="15" t="s">
        <v>45</v>
      </c>
      <c r="I40" s="15"/>
      <c r="J40" s="16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</row>
    <row r="41" spans="1:220" ht="24.75" customHeight="1" x14ac:dyDescent="0.25">
      <c r="A41" s="9">
        <v>39</v>
      </c>
      <c r="B41" s="10">
        <v>61053</v>
      </c>
      <c r="C41" s="11">
        <v>46167</v>
      </c>
      <c r="D41" s="14">
        <v>300</v>
      </c>
      <c r="E41" s="32">
        <v>12</v>
      </c>
      <c r="F41" s="15">
        <f t="shared" si="2"/>
        <v>3600</v>
      </c>
      <c r="G41" s="15">
        <f t="shared" si="1"/>
        <v>129180</v>
      </c>
      <c r="H41" s="15" t="s">
        <v>45</v>
      </c>
      <c r="I41" s="15"/>
      <c r="J41" s="16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</row>
    <row r="42" spans="1:220" ht="24.75" customHeight="1" x14ac:dyDescent="0.25">
      <c r="A42" s="9">
        <v>40</v>
      </c>
      <c r="B42" s="10">
        <v>59987</v>
      </c>
      <c r="C42" s="11">
        <v>46163</v>
      </c>
      <c r="D42" s="14">
        <v>200</v>
      </c>
      <c r="E42" s="12">
        <v>12</v>
      </c>
      <c r="F42" s="15">
        <f t="shared" si="2"/>
        <v>2400</v>
      </c>
      <c r="G42" s="15">
        <f t="shared" si="1"/>
        <v>131580</v>
      </c>
      <c r="H42" s="15" t="s">
        <v>45</v>
      </c>
      <c r="I42" s="15"/>
      <c r="J42" s="16"/>
    </row>
    <row r="43" spans="1:220" ht="24.75" customHeight="1" x14ac:dyDescent="0.25">
      <c r="A43" s="9">
        <v>41</v>
      </c>
      <c r="B43" s="10">
        <v>60006</v>
      </c>
      <c r="C43" s="11">
        <v>46163</v>
      </c>
      <c r="D43" s="14">
        <v>280</v>
      </c>
      <c r="E43" s="12">
        <v>12</v>
      </c>
      <c r="F43" s="15">
        <f t="shared" si="2"/>
        <v>3360</v>
      </c>
      <c r="G43" s="15">
        <f t="shared" si="1"/>
        <v>134940</v>
      </c>
      <c r="H43" s="15" t="s">
        <v>45</v>
      </c>
      <c r="I43" s="15"/>
      <c r="J43" s="16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</row>
    <row r="44" spans="1:220" s="25" customFormat="1" ht="24.75" customHeight="1" x14ac:dyDescent="0.25">
      <c r="A44" s="9">
        <v>42</v>
      </c>
      <c r="B44" s="10">
        <v>64126</v>
      </c>
      <c r="C44" s="11">
        <v>46174</v>
      </c>
      <c r="D44" s="14">
        <v>300</v>
      </c>
      <c r="E44" s="12">
        <v>12</v>
      </c>
      <c r="F44" s="15">
        <f t="shared" si="2"/>
        <v>3600</v>
      </c>
      <c r="G44" s="15">
        <f t="shared" si="1"/>
        <v>138540</v>
      </c>
      <c r="H44" s="15" t="s">
        <v>45</v>
      </c>
      <c r="I44" s="15"/>
      <c r="J44" s="16"/>
      <c r="K44"/>
      <c r="L44"/>
      <c r="M44"/>
      <c r="N44"/>
      <c r="O44"/>
      <c r="P44"/>
      <c r="Q44"/>
    </row>
    <row r="45" spans="1:220" s="25" customFormat="1" ht="24.75" customHeight="1" x14ac:dyDescent="0.25">
      <c r="A45" s="9">
        <v>43</v>
      </c>
      <c r="B45" s="10">
        <v>64520</v>
      </c>
      <c r="C45" s="11">
        <v>46176</v>
      </c>
      <c r="D45" s="14">
        <v>250</v>
      </c>
      <c r="E45" s="32">
        <v>12</v>
      </c>
      <c r="F45" s="15">
        <f t="shared" si="2"/>
        <v>3000</v>
      </c>
      <c r="G45" s="15">
        <f t="shared" si="1"/>
        <v>141540</v>
      </c>
      <c r="H45" s="15" t="s">
        <v>45</v>
      </c>
      <c r="I45" s="15"/>
      <c r="J45" s="16"/>
      <c r="K45"/>
      <c r="L45"/>
      <c r="M45"/>
      <c r="N45"/>
      <c r="O45"/>
      <c r="P45"/>
      <c r="Q45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</row>
    <row r="46" spans="1:220" s="25" customFormat="1" ht="24.75" customHeight="1" x14ac:dyDescent="0.25">
      <c r="A46" s="9">
        <v>44</v>
      </c>
      <c r="B46" s="10">
        <v>62776</v>
      </c>
      <c r="C46" s="11">
        <v>46170</v>
      </c>
      <c r="D46" s="14">
        <v>240</v>
      </c>
      <c r="E46" s="12">
        <v>12</v>
      </c>
      <c r="F46" s="15">
        <f t="shared" si="2"/>
        <v>2880</v>
      </c>
      <c r="G46" s="15">
        <f t="shared" si="1"/>
        <v>144420</v>
      </c>
      <c r="H46" s="15" t="s">
        <v>45</v>
      </c>
      <c r="I46" s="15"/>
      <c r="J46" s="16"/>
      <c r="K46"/>
      <c r="L46"/>
      <c r="M46"/>
      <c r="N46"/>
      <c r="O46"/>
      <c r="P46"/>
      <c r="Q46"/>
    </row>
    <row r="47" spans="1:220" s="25" customFormat="1" ht="24.75" customHeight="1" x14ac:dyDescent="0.25">
      <c r="A47" s="9">
        <v>45</v>
      </c>
      <c r="B47" s="10">
        <v>61092</v>
      </c>
      <c r="C47" s="11">
        <v>46167</v>
      </c>
      <c r="D47" s="14">
        <v>200</v>
      </c>
      <c r="E47" s="32">
        <v>12</v>
      </c>
      <c r="F47" s="15">
        <f t="shared" si="2"/>
        <v>2400</v>
      </c>
      <c r="G47" s="15">
        <f t="shared" si="1"/>
        <v>146820</v>
      </c>
      <c r="H47" s="15" t="s">
        <v>45</v>
      </c>
      <c r="I47" s="15"/>
      <c r="J47" s="16"/>
      <c r="K47"/>
      <c r="L47"/>
      <c r="M47"/>
      <c r="N47"/>
      <c r="O47"/>
      <c r="P47"/>
      <c r="Q47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</row>
    <row r="48" spans="1:220" s="25" customFormat="1" ht="24.75" customHeight="1" x14ac:dyDescent="0.25">
      <c r="A48" s="9">
        <v>46</v>
      </c>
      <c r="B48" s="10">
        <v>64531</v>
      </c>
      <c r="C48" s="11">
        <v>46176</v>
      </c>
      <c r="D48" s="14">
        <v>280</v>
      </c>
      <c r="E48" s="32">
        <v>12</v>
      </c>
      <c r="F48" s="15">
        <f t="shared" si="2"/>
        <v>3360</v>
      </c>
      <c r="G48" s="15">
        <f t="shared" si="1"/>
        <v>150180</v>
      </c>
      <c r="H48" s="15" t="s">
        <v>45</v>
      </c>
      <c r="I48" s="15"/>
      <c r="J48" s="16"/>
      <c r="K48"/>
      <c r="L48"/>
      <c r="M48"/>
      <c r="N48"/>
      <c r="O48"/>
      <c r="P48"/>
      <c r="Q4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</row>
    <row r="49" spans="1:220" s="25" customFormat="1" ht="24.75" customHeight="1" x14ac:dyDescent="0.25">
      <c r="A49" s="9">
        <v>47</v>
      </c>
      <c r="B49" s="10">
        <v>64018</v>
      </c>
      <c r="C49" s="11">
        <v>46174</v>
      </c>
      <c r="D49" s="14">
        <v>200</v>
      </c>
      <c r="E49" s="32">
        <v>12</v>
      </c>
      <c r="F49" s="15">
        <f t="shared" si="2"/>
        <v>2400</v>
      </c>
      <c r="G49" s="15">
        <f t="shared" si="1"/>
        <v>152580</v>
      </c>
      <c r="H49" s="15" t="s">
        <v>45</v>
      </c>
      <c r="I49" s="15"/>
      <c r="J49" s="16"/>
      <c r="K49"/>
      <c r="L49"/>
      <c r="M49"/>
      <c r="N49"/>
      <c r="O49"/>
      <c r="P49"/>
      <c r="Q49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</row>
    <row r="50" spans="1:220" s="25" customFormat="1" ht="24.75" customHeight="1" x14ac:dyDescent="0.25">
      <c r="A50" s="9">
        <v>48</v>
      </c>
      <c r="B50" s="10">
        <v>63505</v>
      </c>
      <c r="C50" s="11">
        <v>46171</v>
      </c>
      <c r="D50" s="14">
        <v>250</v>
      </c>
      <c r="E50" s="9">
        <v>12</v>
      </c>
      <c r="F50" s="15">
        <f t="shared" si="2"/>
        <v>3000</v>
      </c>
      <c r="G50" s="15">
        <f t="shared" si="1"/>
        <v>155580</v>
      </c>
      <c r="H50" s="15" t="s">
        <v>45</v>
      </c>
      <c r="I50" s="15"/>
      <c r="J50" s="16"/>
      <c r="K50"/>
      <c r="L50"/>
      <c r="M50"/>
      <c r="N50"/>
      <c r="O50"/>
      <c r="P50"/>
      <c r="Q5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</row>
    <row r="51" spans="1:220" ht="24.75" customHeight="1" x14ac:dyDescent="0.25">
      <c r="A51" s="9">
        <v>49</v>
      </c>
      <c r="B51" s="10">
        <v>58006</v>
      </c>
      <c r="C51" s="11">
        <v>46160</v>
      </c>
      <c r="D51" s="14">
        <v>300</v>
      </c>
      <c r="E51" s="12">
        <v>12</v>
      </c>
      <c r="F51" s="15">
        <f t="shared" si="2"/>
        <v>3600</v>
      </c>
      <c r="G51" s="15">
        <f t="shared" si="1"/>
        <v>159180</v>
      </c>
      <c r="H51" s="15" t="s">
        <v>45</v>
      </c>
      <c r="I51" s="15"/>
      <c r="J51" s="16"/>
    </row>
    <row r="52" spans="1:220" ht="24.75" customHeight="1" x14ac:dyDescent="0.25">
      <c r="A52" s="9">
        <v>50</v>
      </c>
      <c r="B52" s="10">
        <v>63933</v>
      </c>
      <c r="C52" s="11">
        <v>46174</v>
      </c>
      <c r="D52" s="14">
        <v>150</v>
      </c>
      <c r="E52" s="12">
        <v>12</v>
      </c>
      <c r="F52" s="15">
        <f t="shared" si="2"/>
        <v>1800</v>
      </c>
      <c r="G52" s="15">
        <f t="shared" si="1"/>
        <v>160980</v>
      </c>
      <c r="H52" s="15" t="s">
        <v>45</v>
      </c>
      <c r="I52" s="15"/>
      <c r="J52" s="16"/>
    </row>
    <row r="53" spans="1:220" ht="24.75" customHeight="1" x14ac:dyDescent="0.25">
      <c r="A53" s="9">
        <v>51</v>
      </c>
      <c r="B53" s="26">
        <v>61744</v>
      </c>
      <c r="C53" s="27">
        <v>46168</v>
      </c>
      <c r="D53" s="14">
        <v>300</v>
      </c>
      <c r="E53" s="28">
        <v>12</v>
      </c>
      <c r="F53" s="15">
        <f t="shared" si="2"/>
        <v>3600</v>
      </c>
      <c r="G53" s="15">
        <f t="shared" si="1"/>
        <v>164580</v>
      </c>
      <c r="H53" s="15" t="s">
        <v>45</v>
      </c>
      <c r="I53" s="15"/>
      <c r="J53" s="16"/>
    </row>
    <row r="54" spans="1:220" ht="24.75" customHeight="1" x14ac:dyDescent="0.25">
      <c r="A54" s="9">
        <v>52</v>
      </c>
      <c r="B54" s="10">
        <v>61480</v>
      </c>
      <c r="C54" s="11">
        <v>46168</v>
      </c>
      <c r="D54" s="14">
        <v>200</v>
      </c>
      <c r="E54" s="32">
        <v>12</v>
      </c>
      <c r="F54" s="15">
        <f t="shared" si="2"/>
        <v>2400</v>
      </c>
      <c r="G54" s="15">
        <f t="shared" si="1"/>
        <v>166980</v>
      </c>
      <c r="H54" s="15" t="s">
        <v>45</v>
      </c>
      <c r="I54" s="15"/>
      <c r="J54" s="16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</row>
    <row r="55" spans="1:220" ht="24.75" customHeight="1" x14ac:dyDescent="0.25">
      <c r="A55" s="9">
        <v>53</v>
      </c>
      <c r="B55" s="10">
        <v>60391</v>
      </c>
      <c r="C55" s="11" t="s">
        <v>10</v>
      </c>
      <c r="D55" s="14">
        <v>200</v>
      </c>
      <c r="E55" s="12">
        <v>12</v>
      </c>
      <c r="F55" s="15">
        <f t="shared" si="2"/>
        <v>2400</v>
      </c>
      <c r="G55" s="15">
        <f t="shared" si="1"/>
        <v>169380</v>
      </c>
      <c r="H55" s="15" t="s">
        <v>45</v>
      </c>
      <c r="I55" s="15"/>
      <c r="J55" s="16"/>
    </row>
    <row r="56" spans="1:220" ht="24.75" customHeight="1" x14ac:dyDescent="0.25">
      <c r="A56" s="9">
        <v>54</v>
      </c>
      <c r="B56" s="10">
        <v>63159</v>
      </c>
      <c r="C56" s="11">
        <v>46170</v>
      </c>
      <c r="D56" s="14">
        <v>200</v>
      </c>
      <c r="E56" s="9">
        <v>12</v>
      </c>
      <c r="F56" s="15">
        <f t="shared" si="2"/>
        <v>2400</v>
      </c>
      <c r="G56" s="15">
        <f t="shared" si="1"/>
        <v>171780</v>
      </c>
      <c r="H56" s="15" t="s">
        <v>45</v>
      </c>
      <c r="I56" s="15"/>
      <c r="J56" s="16"/>
    </row>
    <row r="57" spans="1:220" ht="24.75" customHeight="1" x14ac:dyDescent="0.25">
      <c r="A57" s="9">
        <v>55</v>
      </c>
      <c r="B57" s="10">
        <v>64128</v>
      </c>
      <c r="C57" s="11">
        <v>46174</v>
      </c>
      <c r="D57" s="14">
        <v>300</v>
      </c>
      <c r="E57" s="32">
        <v>12</v>
      </c>
      <c r="F57" s="15">
        <f t="shared" si="2"/>
        <v>3600</v>
      </c>
      <c r="G57" s="15">
        <f t="shared" si="1"/>
        <v>175380</v>
      </c>
      <c r="H57" s="15" t="s">
        <v>45</v>
      </c>
      <c r="I57" s="15"/>
      <c r="J57" s="16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</row>
    <row r="58" spans="1:220" ht="24.75" customHeight="1" x14ac:dyDescent="0.25">
      <c r="A58" s="9">
        <v>56</v>
      </c>
      <c r="B58" s="10">
        <v>60495</v>
      </c>
      <c r="C58" s="11">
        <v>46164</v>
      </c>
      <c r="D58" s="14">
        <v>280</v>
      </c>
      <c r="E58" s="32">
        <v>12</v>
      </c>
      <c r="F58" s="15">
        <f t="shared" si="2"/>
        <v>3360</v>
      </c>
      <c r="G58" s="15">
        <f t="shared" si="1"/>
        <v>178740</v>
      </c>
      <c r="H58" s="15" t="s">
        <v>45</v>
      </c>
      <c r="I58" s="15"/>
      <c r="J58" s="16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</row>
    <row r="59" spans="1:220" s="25" customFormat="1" ht="24.75" customHeight="1" x14ac:dyDescent="0.25">
      <c r="A59" s="9">
        <v>57</v>
      </c>
      <c r="B59" s="10">
        <v>62702</v>
      </c>
      <c r="C59" s="11">
        <v>46170</v>
      </c>
      <c r="D59" s="14">
        <v>300</v>
      </c>
      <c r="E59" s="32">
        <v>12</v>
      </c>
      <c r="F59" s="15">
        <f t="shared" si="2"/>
        <v>3600</v>
      </c>
      <c r="G59" s="15">
        <f t="shared" si="1"/>
        <v>182340</v>
      </c>
      <c r="H59" s="15" t="s">
        <v>45</v>
      </c>
      <c r="I59" s="15"/>
      <c r="J59" s="16"/>
      <c r="K59"/>
      <c r="L59"/>
      <c r="M59"/>
      <c r="N59"/>
      <c r="O59"/>
      <c r="P59"/>
      <c r="Q59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</row>
    <row r="60" spans="1:220" s="25" customFormat="1" ht="24.75" customHeight="1" x14ac:dyDescent="0.25">
      <c r="A60" s="9">
        <v>58</v>
      </c>
      <c r="B60" s="26">
        <v>64399</v>
      </c>
      <c r="C60" s="27">
        <v>46176</v>
      </c>
      <c r="D60" s="14">
        <v>300</v>
      </c>
      <c r="E60" s="28">
        <v>12</v>
      </c>
      <c r="F60" s="15">
        <f t="shared" si="2"/>
        <v>3600</v>
      </c>
      <c r="G60" s="15">
        <f t="shared" si="1"/>
        <v>185940</v>
      </c>
      <c r="H60" s="15" t="s">
        <v>45</v>
      </c>
      <c r="I60" s="15"/>
      <c r="J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</row>
    <row r="61" spans="1:220" ht="24.75" customHeight="1" x14ac:dyDescent="0.25">
      <c r="A61" s="9">
        <v>59</v>
      </c>
      <c r="B61" s="10">
        <v>62972</v>
      </c>
      <c r="C61" s="11">
        <v>46170</v>
      </c>
      <c r="D61" s="14">
        <v>250</v>
      </c>
      <c r="E61" s="12">
        <v>12</v>
      </c>
      <c r="F61" s="15">
        <f t="shared" si="2"/>
        <v>3000</v>
      </c>
      <c r="G61" s="15">
        <f t="shared" si="1"/>
        <v>188940</v>
      </c>
      <c r="H61" s="15" t="s">
        <v>45</v>
      </c>
      <c r="I61" s="15"/>
      <c r="J61" s="16"/>
    </row>
    <row r="62" spans="1:220" ht="24.75" customHeight="1" x14ac:dyDescent="0.25">
      <c r="A62" s="9">
        <v>60</v>
      </c>
      <c r="B62" s="26">
        <v>58863</v>
      </c>
      <c r="C62" s="27">
        <v>46161</v>
      </c>
      <c r="D62" s="14">
        <v>300</v>
      </c>
      <c r="E62" s="28">
        <v>12</v>
      </c>
      <c r="F62" s="15">
        <f t="shared" si="2"/>
        <v>3600</v>
      </c>
      <c r="G62" s="15">
        <f t="shared" si="1"/>
        <v>192540</v>
      </c>
      <c r="H62" s="15" t="s">
        <v>45</v>
      </c>
      <c r="I62" s="15"/>
      <c r="J62" s="16"/>
    </row>
    <row r="63" spans="1:220" ht="24.75" customHeight="1" x14ac:dyDescent="0.25">
      <c r="A63" s="9">
        <v>61</v>
      </c>
      <c r="B63" s="10">
        <v>61917</v>
      </c>
      <c r="C63" s="11">
        <v>46168</v>
      </c>
      <c r="D63" s="14">
        <v>300</v>
      </c>
      <c r="E63" s="32">
        <v>12</v>
      </c>
      <c r="F63" s="15">
        <f t="shared" si="2"/>
        <v>3600</v>
      </c>
      <c r="G63" s="15">
        <f t="shared" si="1"/>
        <v>196140</v>
      </c>
      <c r="H63" s="15" t="s">
        <v>45</v>
      </c>
      <c r="I63" s="15"/>
      <c r="J63" s="16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</row>
    <row r="64" spans="1:220" ht="24.75" customHeight="1" x14ac:dyDescent="0.25">
      <c r="A64" s="9">
        <v>62</v>
      </c>
      <c r="B64" s="10">
        <v>57468</v>
      </c>
      <c r="C64" s="11">
        <v>46157</v>
      </c>
      <c r="D64" s="14">
        <v>350</v>
      </c>
      <c r="E64" s="12">
        <v>12</v>
      </c>
      <c r="F64" s="15">
        <f t="shared" si="2"/>
        <v>4200</v>
      </c>
      <c r="G64" s="15">
        <f t="shared" si="1"/>
        <v>200340</v>
      </c>
      <c r="H64" s="15" t="s">
        <v>45</v>
      </c>
      <c r="I64" s="15"/>
      <c r="J64" s="16"/>
    </row>
    <row r="65" spans="1:220" ht="24.75" customHeight="1" x14ac:dyDescent="0.25">
      <c r="A65" s="9">
        <v>63</v>
      </c>
      <c r="B65" s="26">
        <v>61278</v>
      </c>
      <c r="C65" s="27">
        <v>46167</v>
      </c>
      <c r="D65" s="14">
        <v>300</v>
      </c>
      <c r="E65" s="4">
        <v>12</v>
      </c>
      <c r="F65" s="15">
        <f t="shared" si="2"/>
        <v>3600</v>
      </c>
      <c r="G65" s="15">
        <f t="shared" si="1"/>
        <v>203940</v>
      </c>
      <c r="H65" s="15" t="s">
        <v>45</v>
      </c>
      <c r="I65" s="15"/>
      <c r="J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</row>
    <row r="66" spans="1:220" ht="24.75" customHeight="1" x14ac:dyDescent="0.25">
      <c r="A66" s="9">
        <v>64</v>
      </c>
      <c r="B66" s="10">
        <v>59967</v>
      </c>
      <c r="C66" s="11">
        <v>46163</v>
      </c>
      <c r="D66" s="14">
        <v>300</v>
      </c>
      <c r="E66" s="32">
        <v>12</v>
      </c>
      <c r="F66" s="15">
        <f t="shared" si="2"/>
        <v>3600</v>
      </c>
      <c r="G66" s="15">
        <f t="shared" si="1"/>
        <v>207540</v>
      </c>
      <c r="H66" s="15" t="s">
        <v>45</v>
      </c>
      <c r="I66" s="15"/>
      <c r="J66" s="16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</row>
    <row r="67" spans="1:220" ht="24.75" customHeight="1" x14ac:dyDescent="0.25">
      <c r="A67" s="9">
        <v>65</v>
      </c>
      <c r="B67" s="10">
        <v>63067</v>
      </c>
      <c r="C67" s="11">
        <v>46170</v>
      </c>
      <c r="D67" s="14">
        <v>250</v>
      </c>
      <c r="E67" s="12">
        <v>12</v>
      </c>
      <c r="F67" s="15">
        <f t="shared" ref="F67:F98" si="3">D67*E67</f>
        <v>3000</v>
      </c>
      <c r="G67" s="15">
        <f t="shared" si="1"/>
        <v>210540</v>
      </c>
      <c r="H67" s="15" t="s">
        <v>45</v>
      </c>
      <c r="I67" s="15"/>
      <c r="J67" s="16"/>
    </row>
    <row r="68" spans="1:220" ht="24.75" customHeight="1" x14ac:dyDescent="0.25">
      <c r="A68" s="9">
        <v>66</v>
      </c>
      <c r="B68" s="10">
        <v>64350</v>
      </c>
      <c r="C68" s="11">
        <v>46176</v>
      </c>
      <c r="D68" s="14">
        <v>100</v>
      </c>
      <c r="E68" s="12">
        <v>12</v>
      </c>
      <c r="F68" s="15">
        <f t="shared" si="3"/>
        <v>1200</v>
      </c>
      <c r="G68" s="15">
        <f t="shared" si="1"/>
        <v>211740</v>
      </c>
      <c r="H68" s="15" t="s">
        <v>45</v>
      </c>
      <c r="I68" s="15"/>
      <c r="J68" s="16"/>
    </row>
    <row r="69" spans="1:220" ht="24.75" customHeight="1" x14ac:dyDescent="0.25">
      <c r="A69" s="9">
        <v>67</v>
      </c>
      <c r="B69" s="34">
        <v>53261</v>
      </c>
      <c r="C69" s="11">
        <v>46149</v>
      </c>
      <c r="D69" s="14">
        <v>300</v>
      </c>
      <c r="E69" s="12">
        <v>12</v>
      </c>
      <c r="F69" s="15">
        <f t="shared" si="3"/>
        <v>3600</v>
      </c>
      <c r="G69" s="15">
        <f t="shared" ref="G69:G132" si="4">G68+F69</f>
        <v>215340</v>
      </c>
      <c r="H69" s="15" t="s">
        <v>45</v>
      </c>
      <c r="I69" s="15"/>
      <c r="J69" s="9"/>
      <c r="R69" s="35"/>
      <c r="S69" s="35"/>
      <c r="T69" s="35"/>
      <c r="U69" s="35"/>
      <c r="V69" s="35"/>
      <c r="W69" s="35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</row>
    <row r="70" spans="1:220" ht="24.75" customHeight="1" x14ac:dyDescent="0.25">
      <c r="A70" s="9">
        <v>68</v>
      </c>
      <c r="B70" s="10">
        <v>62698</v>
      </c>
      <c r="C70" s="11">
        <v>46170</v>
      </c>
      <c r="D70" s="14">
        <v>300</v>
      </c>
      <c r="E70" s="12">
        <v>12</v>
      </c>
      <c r="F70" s="15">
        <f t="shared" si="3"/>
        <v>3600</v>
      </c>
      <c r="G70" s="15">
        <f t="shared" si="4"/>
        <v>218940</v>
      </c>
      <c r="H70" s="15" t="s">
        <v>45</v>
      </c>
      <c r="I70" s="15"/>
      <c r="J70" s="16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</row>
    <row r="71" spans="1:220" s="25" customFormat="1" ht="24.75" customHeight="1" x14ac:dyDescent="0.25">
      <c r="A71" s="9">
        <v>69</v>
      </c>
      <c r="B71" s="10">
        <v>58396</v>
      </c>
      <c r="C71" s="11">
        <v>46161</v>
      </c>
      <c r="D71" s="14">
        <v>150</v>
      </c>
      <c r="E71" s="32">
        <v>12</v>
      </c>
      <c r="F71" s="15">
        <f t="shared" si="3"/>
        <v>1800</v>
      </c>
      <c r="G71" s="15">
        <f t="shared" si="4"/>
        <v>220740</v>
      </c>
      <c r="H71" s="15" t="s">
        <v>45</v>
      </c>
      <c r="I71" s="15"/>
      <c r="J71" s="16"/>
      <c r="K71"/>
      <c r="L71"/>
      <c r="M71"/>
      <c r="N71"/>
      <c r="O71"/>
      <c r="P71"/>
      <c r="Q71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</row>
    <row r="72" spans="1:220" s="25" customFormat="1" ht="24.75" customHeight="1" x14ac:dyDescent="0.25">
      <c r="A72" s="9">
        <v>70</v>
      </c>
      <c r="B72" s="10">
        <v>59937</v>
      </c>
      <c r="C72" s="11">
        <v>46163</v>
      </c>
      <c r="D72" s="14">
        <v>300</v>
      </c>
      <c r="E72" s="12">
        <v>12</v>
      </c>
      <c r="F72" s="15">
        <f t="shared" si="3"/>
        <v>3600</v>
      </c>
      <c r="G72" s="15">
        <f t="shared" si="4"/>
        <v>224340</v>
      </c>
      <c r="H72" s="15" t="s">
        <v>45</v>
      </c>
      <c r="I72" s="15"/>
      <c r="J72" s="16"/>
      <c r="K72"/>
      <c r="L72"/>
      <c r="M72"/>
      <c r="N72"/>
      <c r="O72"/>
      <c r="P72"/>
      <c r="Q72"/>
    </row>
    <row r="73" spans="1:220" s="25" customFormat="1" ht="24.75" customHeight="1" x14ac:dyDescent="0.25">
      <c r="A73" s="9">
        <v>71</v>
      </c>
      <c r="B73" s="10">
        <v>62788</v>
      </c>
      <c r="C73" s="11">
        <v>46170</v>
      </c>
      <c r="D73" s="14">
        <v>250</v>
      </c>
      <c r="E73" s="32">
        <v>12</v>
      </c>
      <c r="F73" s="15">
        <f t="shared" si="3"/>
        <v>3000</v>
      </c>
      <c r="G73" s="15">
        <f t="shared" si="4"/>
        <v>227340</v>
      </c>
      <c r="H73" s="15" t="s">
        <v>45</v>
      </c>
      <c r="I73" s="15"/>
      <c r="J73" s="16"/>
      <c r="K73"/>
      <c r="L73"/>
      <c r="M73"/>
      <c r="N73"/>
      <c r="O73"/>
      <c r="P73"/>
      <c r="Q7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</row>
    <row r="74" spans="1:220" ht="24.75" customHeight="1" x14ac:dyDescent="0.25">
      <c r="A74" s="9">
        <v>72</v>
      </c>
      <c r="B74" s="10">
        <v>61630</v>
      </c>
      <c r="C74" s="11">
        <v>46168</v>
      </c>
      <c r="D74" s="14">
        <v>300</v>
      </c>
      <c r="E74" s="12">
        <v>12</v>
      </c>
      <c r="F74" s="15">
        <f t="shared" si="3"/>
        <v>3600</v>
      </c>
      <c r="G74" s="15">
        <f t="shared" si="4"/>
        <v>230940</v>
      </c>
      <c r="H74" s="15" t="s">
        <v>45</v>
      </c>
      <c r="I74" s="15"/>
      <c r="J74" s="16"/>
    </row>
    <row r="75" spans="1:220" ht="24.75" customHeight="1" x14ac:dyDescent="0.25">
      <c r="A75" s="9">
        <v>73</v>
      </c>
      <c r="B75" s="10">
        <v>60517</v>
      </c>
      <c r="C75" s="11">
        <v>46164</v>
      </c>
      <c r="D75" s="14">
        <v>200</v>
      </c>
      <c r="E75" s="12">
        <v>12</v>
      </c>
      <c r="F75" s="15">
        <f t="shared" si="3"/>
        <v>2400</v>
      </c>
      <c r="G75" s="15">
        <f t="shared" si="4"/>
        <v>233340</v>
      </c>
      <c r="H75" s="15" t="s">
        <v>45</v>
      </c>
      <c r="I75" s="15"/>
      <c r="J75" s="16"/>
    </row>
    <row r="76" spans="1:220" ht="24.75" customHeight="1" x14ac:dyDescent="0.25">
      <c r="A76" s="9">
        <v>74</v>
      </c>
      <c r="B76" s="10">
        <v>62162</v>
      </c>
      <c r="C76" s="11">
        <v>46169</v>
      </c>
      <c r="D76" s="14">
        <v>300</v>
      </c>
      <c r="E76" s="32">
        <v>12</v>
      </c>
      <c r="F76" s="15">
        <f t="shared" si="3"/>
        <v>3600</v>
      </c>
      <c r="G76" s="15">
        <f t="shared" si="4"/>
        <v>236940</v>
      </c>
      <c r="H76" s="15" t="s">
        <v>45</v>
      </c>
      <c r="I76" s="15"/>
      <c r="J76" s="16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</row>
    <row r="77" spans="1:220" ht="24.75" customHeight="1" x14ac:dyDescent="0.25">
      <c r="A77" s="9">
        <v>75</v>
      </c>
      <c r="B77" s="34">
        <v>64419</v>
      </c>
      <c r="C77" s="11">
        <v>46176</v>
      </c>
      <c r="D77" s="14">
        <v>300</v>
      </c>
      <c r="E77" s="12">
        <v>12</v>
      </c>
      <c r="F77" s="15">
        <f t="shared" si="3"/>
        <v>3600</v>
      </c>
      <c r="G77" s="15">
        <f t="shared" si="4"/>
        <v>240540</v>
      </c>
      <c r="H77" s="15" t="s">
        <v>45</v>
      </c>
      <c r="I77" s="15"/>
      <c r="J77" s="9"/>
      <c r="R77" s="35"/>
      <c r="S77" s="35"/>
      <c r="T77" s="35"/>
      <c r="U77" s="35"/>
      <c r="V77" s="35"/>
      <c r="W77" s="35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</row>
    <row r="78" spans="1:220" ht="24.75" customHeight="1" x14ac:dyDescent="0.25">
      <c r="A78" s="9">
        <v>76</v>
      </c>
      <c r="B78" s="10">
        <v>64290</v>
      </c>
      <c r="C78" s="11">
        <v>46176</v>
      </c>
      <c r="D78" s="14">
        <v>300</v>
      </c>
      <c r="E78" s="12">
        <v>12</v>
      </c>
      <c r="F78" s="15">
        <f t="shared" si="3"/>
        <v>3600</v>
      </c>
      <c r="G78" s="15">
        <f t="shared" si="4"/>
        <v>244140</v>
      </c>
      <c r="H78" s="15" t="s">
        <v>45</v>
      </c>
      <c r="I78" s="15"/>
      <c r="J78" s="16"/>
    </row>
    <row r="79" spans="1:220" ht="24.75" customHeight="1" x14ac:dyDescent="0.25">
      <c r="A79" s="9">
        <v>77</v>
      </c>
      <c r="B79" s="10">
        <v>51683</v>
      </c>
      <c r="C79" s="11">
        <v>46146</v>
      </c>
      <c r="D79" s="14">
        <v>300</v>
      </c>
      <c r="E79" s="12">
        <v>12</v>
      </c>
      <c r="F79" s="15">
        <f t="shared" si="3"/>
        <v>3600</v>
      </c>
      <c r="G79" s="15">
        <f t="shared" si="4"/>
        <v>247740</v>
      </c>
      <c r="H79" s="15" t="s">
        <v>45</v>
      </c>
      <c r="I79" s="15"/>
      <c r="J79" s="16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</row>
    <row r="80" spans="1:220" ht="24.75" customHeight="1" x14ac:dyDescent="0.25">
      <c r="A80" s="9">
        <v>78</v>
      </c>
      <c r="B80" s="40">
        <v>52825</v>
      </c>
      <c r="C80" s="41">
        <v>46148</v>
      </c>
      <c r="D80" s="14">
        <v>300</v>
      </c>
      <c r="E80" s="29">
        <v>12</v>
      </c>
      <c r="F80" s="15">
        <f t="shared" si="3"/>
        <v>3600</v>
      </c>
      <c r="G80" s="15">
        <f t="shared" si="4"/>
        <v>251340</v>
      </c>
      <c r="H80" s="15" t="s">
        <v>45</v>
      </c>
      <c r="I80" s="15"/>
      <c r="J80" s="38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</row>
    <row r="81" spans="1:220" ht="24.75" customHeight="1" x14ac:dyDescent="0.25">
      <c r="A81" s="9">
        <v>79</v>
      </c>
      <c r="B81" s="10">
        <v>62174</v>
      </c>
      <c r="C81" s="11">
        <v>46169</v>
      </c>
      <c r="D81" s="14">
        <v>250</v>
      </c>
      <c r="E81" s="32">
        <v>12</v>
      </c>
      <c r="F81" s="15">
        <f t="shared" si="3"/>
        <v>3000</v>
      </c>
      <c r="G81" s="15">
        <f t="shared" si="4"/>
        <v>254340</v>
      </c>
      <c r="H81" s="15" t="s">
        <v>45</v>
      </c>
      <c r="I81" s="15"/>
      <c r="J81" s="16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</row>
    <row r="82" spans="1:220" ht="24.75" customHeight="1" x14ac:dyDescent="0.25">
      <c r="A82" s="9">
        <v>80</v>
      </c>
      <c r="B82" s="10">
        <v>62160</v>
      </c>
      <c r="C82" s="11">
        <v>46169</v>
      </c>
      <c r="D82" s="14">
        <v>200</v>
      </c>
      <c r="E82" s="32">
        <v>12</v>
      </c>
      <c r="F82" s="15">
        <f t="shared" si="3"/>
        <v>2400</v>
      </c>
      <c r="G82" s="15">
        <f t="shared" si="4"/>
        <v>256740</v>
      </c>
      <c r="H82" s="15" t="s">
        <v>45</v>
      </c>
      <c r="I82" s="15"/>
      <c r="J82" s="16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</row>
    <row r="83" spans="1:220" ht="24.75" customHeight="1" x14ac:dyDescent="0.25">
      <c r="A83" s="9">
        <v>81</v>
      </c>
      <c r="B83" s="10">
        <v>61571</v>
      </c>
      <c r="C83" s="11" t="s">
        <v>11</v>
      </c>
      <c r="D83" s="14">
        <v>300</v>
      </c>
      <c r="E83" s="12">
        <v>12</v>
      </c>
      <c r="F83" s="15">
        <f t="shared" si="3"/>
        <v>3600</v>
      </c>
      <c r="G83" s="15">
        <f t="shared" si="4"/>
        <v>260340</v>
      </c>
      <c r="H83" s="15" t="s">
        <v>45</v>
      </c>
      <c r="I83" s="15"/>
      <c r="J83" s="16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</row>
    <row r="84" spans="1:220" s="25" customFormat="1" ht="24.75" customHeight="1" x14ac:dyDescent="0.25">
      <c r="A84" s="9">
        <v>82</v>
      </c>
      <c r="B84" s="10">
        <v>57848</v>
      </c>
      <c r="C84" s="11">
        <v>46160</v>
      </c>
      <c r="D84" s="14">
        <v>300</v>
      </c>
      <c r="E84" s="12">
        <v>12</v>
      </c>
      <c r="F84" s="15">
        <f t="shared" si="3"/>
        <v>3600</v>
      </c>
      <c r="G84" s="15">
        <f t="shared" si="4"/>
        <v>263940</v>
      </c>
      <c r="H84" s="15" t="s">
        <v>45</v>
      </c>
      <c r="I84" s="15"/>
      <c r="J84" s="16"/>
      <c r="K84"/>
      <c r="L84"/>
      <c r="M84"/>
      <c r="N84"/>
      <c r="O84"/>
      <c r="P84"/>
      <c r="Q84"/>
      <c r="R84" s="33"/>
      <c r="S84" s="33"/>
      <c r="T84" s="33"/>
      <c r="U84" s="33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</row>
    <row r="85" spans="1:220" ht="24.75" customHeight="1" x14ac:dyDescent="0.25">
      <c r="A85" s="9">
        <v>83</v>
      </c>
      <c r="B85" s="26">
        <v>54135</v>
      </c>
      <c r="C85" s="27">
        <v>46150</v>
      </c>
      <c r="D85" s="14">
        <v>300</v>
      </c>
      <c r="E85" s="28">
        <v>12</v>
      </c>
      <c r="F85" s="15">
        <f t="shared" si="3"/>
        <v>3600</v>
      </c>
      <c r="G85" s="15">
        <f t="shared" si="4"/>
        <v>267540</v>
      </c>
      <c r="H85" s="15" t="s">
        <v>45</v>
      </c>
      <c r="I85" s="15"/>
      <c r="J85" s="16"/>
    </row>
    <row r="86" spans="1:220" ht="24.75" customHeight="1" x14ac:dyDescent="0.25">
      <c r="A86" s="9">
        <v>84</v>
      </c>
      <c r="B86" s="10">
        <v>61605</v>
      </c>
      <c r="C86" s="11">
        <v>46168</v>
      </c>
      <c r="D86" s="14">
        <v>300</v>
      </c>
      <c r="E86" s="12">
        <v>12</v>
      </c>
      <c r="F86" s="15">
        <f t="shared" si="3"/>
        <v>3600</v>
      </c>
      <c r="G86" s="15">
        <f t="shared" si="4"/>
        <v>271140</v>
      </c>
      <c r="H86" s="15" t="s">
        <v>45</v>
      </c>
      <c r="I86" s="15"/>
      <c r="J86" s="16"/>
    </row>
    <row r="87" spans="1:220" ht="24.75" customHeight="1" x14ac:dyDescent="0.25">
      <c r="A87" s="9">
        <v>85</v>
      </c>
      <c r="B87" s="10">
        <v>59957</v>
      </c>
      <c r="C87" s="11">
        <v>46163</v>
      </c>
      <c r="D87" s="14">
        <v>300</v>
      </c>
      <c r="E87" s="32">
        <v>12</v>
      </c>
      <c r="F87" s="15">
        <f t="shared" si="3"/>
        <v>3600</v>
      </c>
      <c r="G87" s="15">
        <f t="shared" si="4"/>
        <v>274740</v>
      </c>
      <c r="H87" s="15" t="s">
        <v>45</v>
      </c>
      <c r="I87" s="15"/>
      <c r="J87" s="16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</row>
    <row r="88" spans="1:220" ht="24.75" customHeight="1" x14ac:dyDescent="0.25">
      <c r="A88" s="9">
        <v>86</v>
      </c>
      <c r="B88" s="10">
        <v>61713</v>
      </c>
      <c r="C88" s="11">
        <v>46168</v>
      </c>
      <c r="D88" s="14">
        <v>300</v>
      </c>
      <c r="E88" s="12">
        <v>12</v>
      </c>
      <c r="F88" s="15">
        <f t="shared" si="3"/>
        <v>3600</v>
      </c>
      <c r="G88" s="15">
        <f t="shared" si="4"/>
        <v>278340</v>
      </c>
      <c r="H88" s="15" t="s">
        <v>45</v>
      </c>
      <c r="I88" s="15"/>
      <c r="J88" s="16"/>
    </row>
    <row r="89" spans="1:220" ht="43.5" customHeight="1" x14ac:dyDescent="0.25">
      <c r="A89" s="9">
        <v>87</v>
      </c>
      <c r="B89" s="34">
        <v>56561</v>
      </c>
      <c r="C89" s="11">
        <v>46156</v>
      </c>
      <c r="D89" s="14">
        <v>300</v>
      </c>
      <c r="E89" s="12">
        <v>12</v>
      </c>
      <c r="F89" s="15">
        <f t="shared" si="3"/>
        <v>3600</v>
      </c>
      <c r="G89" s="15">
        <f t="shared" si="4"/>
        <v>281940</v>
      </c>
      <c r="H89" s="15" t="s">
        <v>45</v>
      </c>
      <c r="I89" s="15"/>
      <c r="J89" s="9"/>
      <c r="R89" s="35"/>
      <c r="S89" s="35"/>
      <c r="T89" s="35"/>
      <c r="U89" s="35"/>
      <c r="V89" s="35"/>
      <c r="W89" s="35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</row>
    <row r="90" spans="1:220" s="25" customFormat="1" ht="24.75" customHeight="1" x14ac:dyDescent="0.25">
      <c r="A90" s="9">
        <v>88</v>
      </c>
      <c r="B90" s="47">
        <v>56052</v>
      </c>
      <c r="C90" s="11">
        <v>46155</v>
      </c>
      <c r="D90" s="14">
        <v>250</v>
      </c>
      <c r="E90" s="32">
        <v>12</v>
      </c>
      <c r="F90" s="15">
        <f t="shared" si="3"/>
        <v>3000</v>
      </c>
      <c r="G90" s="15">
        <f t="shared" si="4"/>
        <v>284940</v>
      </c>
      <c r="H90" s="15" t="s">
        <v>45</v>
      </c>
      <c r="I90" s="15"/>
      <c r="J90" s="16"/>
      <c r="K90"/>
      <c r="L90"/>
      <c r="M90"/>
      <c r="N90"/>
      <c r="O90"/>
      <c r="P90"/>
      <c r="Q9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</row>
    <row r="91" spans="1:220" ht="24.75" customHeight="1" x14ac:dyDescent="0.25">
      <c r="A91" s="9">
        <v>89</v>
      </c>
      <c r="B91" s="10">
        <v>61495</v>
      </c>
      <c r="C91" s="11">
        <v>46168</v>
      </c>
      <c r="D91" s="14">
        <v>300</v>
      </c>
      <c r="E91" s="12">
        <v>12</v>
      </c>
      <c r="F91" s="15">
        <f t="shared" si="3"/>
        <v>3600</v>
      </c>
      <c r="G91" s="15">
        <f t="shared" si="4"/>
        <v>288540</v>
      </c>
      <c r="H91" s="15" t="s">
        <v>45</v>
      </c>
      <c r="I91" s="15"/>
      <c r="J91" s="16"/>
    </row>
    <row r="92" spans="1:220" ht="24.75" customHeight="1" x14ac:dyDescent="0.25">
      <c r="A92" s="9">
        <v>90</v>
      </c>
      <c r="B92" s="10">
        <v>59996</v>
      </c>
      <c r="C92" s="11">
        <v>46163</v>
      </c>
      <c r="D92" s="14">
        <v>300</v>
      </c>
      <c r="E92" s="12">
        <v>12</v>
      </c>
      <c r="F92" s="15">
        <f t="shared" si="3"/>
        <v>3600</v>
      </c>
      <c r="G92" s="15">
        <f t="shared" si="4"/>
        <v>292140</v>
      </c>
      <c r="H92" s="15" t="s">
        <v>45</v>
      </c>
      <c r="I92" s="15"/>
      <c r="J92" s="16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</row>
    <row r="93" spans="1:220" s="25" customFormat="1" ht="24.75" customHeight="1" x14ac:dyDescent="0.25">
      <c r="A93" s="9">
        <v>91</v>
      </c>
      <c r="B93" s="10">
        <v>56340</v>
      </c>
      <c r="C93" s="11">
        <v>46156</v>
      </c>
      <c r="D93" s="14">
        <v>250</v>
      </c>
      <c r="E93" s="12">
        <v>12</v>
      </c>
      <c r="F93" s="15">
        <f t="shared" si="3"/>
        <v>3000</v>
      </c>
      <c r="G93" s="15">
        <f t="shared" si="4"/>
        <v>295140</v>
      </c>
      <c r="H93" s="15" t="s">
        <v>45</v>
      </c>
      <c r="I93" s="15"/>
      <c r="J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</row>
    <row r="94" spans="1:220" ht="24.75" customHeight="1" x14ac:dyDescent="0.25">
      <c r="A94" s="9">
        <v>92</v>
      </c>
      <c r="B94" s="10">
        <v>59838</v>
      </c>
      <c r="C94" s="11">
        <v>46163</v>
      </c>
      <c r="D94" s="14">
        <v>300</v>
      </c>
      <c r="E94" s="12">
        <v>12</v>
      </c>
      <c r="F94" s="15">
        <f t="shared" si="3"/>
        <v>3600</v>
      </c>
      <c r="G94" s="15">
        <f t="shared" si="4"/>
        <v>298740</v>
      </c>
      <c r="H94" s="15" t="s">
        <v>45</v>
      </c>
      <c r="I94" s="15"/>
      <c r="J94" s="16"/>
    </row>
    <row r="95" spans="1:220" ht="24.75" customHeight="1" x14ac:dyDescent="0.25">
      <c r="A95" s="9">
        <v>93</v>
      </c>
      <c r="B95" s="26">
        <v>64096</v>
      </c>
      <c r="C95" s="27">
        <v>46174</v>
      </c>
      <c r="D95" s="14">
        <v>300</v>
      </c>
      <c r="E95" s="28">
        <v>12</v>
      </c>
      <c r="F95" s="15">
        <f t="shared" si="3"/>
        <v>3600</v>
      </c>
      <c r="G95" s="15">
        <f t="shared" si="4"/>
        <v>302340</v>
      </c>
      <c r="H95" s="15" t="s">
        <v>45</v>
      </c>
      <c r="I95" s="15"/>
      <c r="J95" s="16"/>
    </row>
    <row r="96" spans="1:220" ht="24.75" customHeight="1" x14ac:dyDescent="0.25">
      <c r="A96" s="9">
        <v>94</v>
      </c>
      <c r="B96" s="26">
        <v>61589</v>
      </c>
      <c r="C96" s="27">
        <v>46168</v>
      </c>
      <c r="D96" s="14">
        <v>250</v>
      </c>
      <c r="E96" s="28">
        <v>12</v>
      </c>
      <c r="F96" s="15">
        <f t="shared" si="3"/>
        <v>3000</v>
      </c>
      <c r="G96" s="15">
        <f t="shared" si="4"/>
        <v>305340</v>
      </c>
      <c r="H96" s="15" t="s">
        <v>45</v>
      </c>
      <c r="I96" s="15"/>
      <c r="J96" s="16"/>
    </row>
    <row r="97" spans="1:220" ht="24.75" customHeight="1" x14ac:dyDescent="0.25">
      <c r="A97" s="9">
        <v>95</v>
      </c>
      <c r="B97" s="34">
        <v>54945</v>
      </c>
      <c r="C97" s="11" t="s">
        <v>12</v>
      </c>
      <c r="D97" s="14">
        <v>220</v>
      </c>
      <c r="E97" s="12">
        <v>12</v>
      </c>
      <c r="F97" s="15">
        <f t="shared" si="3"/>
        <v>2640</v>
      </c>
      <c r="G97" s="15">
        <f t="shared" si="4"/>
        <v>307980</v>
      </c>
      <c r="H97" s="15" t="s">
        <v>45</v>
      </c>
      <c r="I97" s="15"/>
      <c r="J97" s="16"/>
    </row>
    <row r="98" spans="1:220" ht="24.75" customHeight="1" x14ac:dyDescent="0.25">
      <c r="A98" s="9">
        <v>96</v>
      </c>
      <c r="B98" s="26">
        <v>64659</v>
      </c>
      <c r="C98" s="27">
        <v>46176</v>
      </c>
      <c r="D98" s="14">
        <v>250</v>
      </c>
      <c r="E98" s="28">
        <v>12</v>
      </c>
      <c r="F98" s="15">
        <f t="shared" si="3"/>
        <v>3000</v>
      </c>
      <c r="G98" s="15">
        <f t="shared" si="4"/>
        <v>310980</v>
      </c>
      <c r="H98" s="15" t="s">
        <v>45</v>
      </c>
      <c r="I98" s="15"/>
      <c r="J98" s="16"/>
    </row>
    <row r="99" spans="1:220" ht="24.75" customHeight="1" x14ac:dyDescent="0.25">
      <c r="A99" s="9">
        <v>97</v>
      </c>
      <c r="B99" s="10">
        <v>56586</v>
      </c>
      <c r="C99" s="11">
        <v>46156</v>
      </c>
      <c r="D99" s="14">
        <v>300</v>
      </c>
      <c r="E99" s="32">
        <v>12</v>
      </c>
      <c r="F99" s="15">
        <f t="shared" ref="F99:F104" si="5">D99*E99</f>
        <v>3600</v>
      </c>
      <c r="G99" s="15">
        <f t="shared" si="4"/>
        <v>314580</v>
      </c>
      <c r="H99" s="15" t="s">
        <v>45</v>
      </c>
      <c r="I99" s="15"/>
      <c r="J99" s="16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</row>
    <row r="100" spans="1:220" ht="24.75" customHeight="1" x14ac:dyDescent="0.25">
      <c r="A100" s="9">
        <v>98</v>
      </c>
      <c r="B100" s="26">
        <v>60489</v>
      </c>
      <c r="C100" s="41">
        <v>46164</v>
      </c>
      <c r="D100" s="14">
        <v>300</v>
      </c>
      <c r="E100" s="31">
        <v>12</v>
      </c>
      <c r="F100" s="15">
        <f t="shared" si="5"/>
        <v>3600</v>
      </c>
      <c r="G100" s="15">
        <f t="shared" si="4"/>
        <v>318180</v>
      </c>
      <c r="H100" s="15" t="s">
        <v>45</v>
      </c>
      <c r="I100" s="15"/>
      <c r="J100" s="16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</row>
    <row r="101" spans="1:220" ht="24.75" customHeight="1" x14ac:dyDescent="0.25">
      <c r="A101" s="9">
        <v>99</v>
      </c>
      <c r="B101" s="26">
        <v>61516</v>
      </c>
      <c r="C101" s="27">
        <v>46168</v>
      </c>
      <c r="D101" s="14">
        <v>250</v>
      </c>
      <c r="E101" s="28">
        <v>12</v>
      </c>
      <c r="F101" s="15">
        <f t="shared" si="5"/>
        <v>3000</v>
      </c>
      <c r="G101" s="15">
        <f t="shared" si="4"/>
        <v>321180</v>
      </c>
      <c r="H101" s="15" t="s">
        <v>45</v>
      </c>
      <c r="I101" s="15"/>
      <c r="J101" s="16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</row>
    <row r="102" spans="1:220" s="25" customFormat="1" ht="24.75" customHeight="1" x14ac:dyDescent="0.25">
      <c r="A102" s="9">
        <v>100</v>
      </c>
      <c r="B102" s="10">
        <v>62309</v>
      </c>
      <c r="C102" s="11">
        <v>46169</v>
      </c>
      <c r="D102" s="14">
        <v>300</v>
      </c>
      <c r="E102" s="12">
        <v>12</v>
      </c>
      <c r="F102" s="15">
        <f t="shared" si="5"/>
        <v>3600</v>
      </c>
      <c r="G102" s="15">
        <f t="shared" si="4"/>
        <v>324780</v>
      </c>
      <c r="H102" s="15" t="s">
        <v>45</v>
      </c>
      <c r="I102" s="15"/>
      <c r="J102" s="16"/>
      <c r="K102"/>
      <c r="L102"/>
      <c r="M102"/>
      <c r="N102"/>
      <c r="O102"/>
      <c r="P102"/>
      <c r="Q102"/>
    </row>
    <row r="103" spans="1:220" s="25" customFormat="1" ht="24.75" customHeight="1" x14ac:dyDescent="0.25">
      <c r="A103" s="9">
        <v>101</v>
      </c>
      <c r="B103" s="10">
        <v>63929</v>
      </c>
      <c r="C103" s="11">
        <v>46174</v>
      </c>
      <c r="D103" s="14">
        <v>250</v>
      </c>
      <c r="E103" s="32">
        <v>12</v>
      </c>
      <c r="F103" s="15">
        <f t="shared" si="5"/>
        <v>3000</v>
      </c>
      <c r="G103" s="15">
        <f t="shared" si="4"/>
        <v>327780</v>
      </c>
      <c r="H103" s="15" t="s">
        <v>45</v>
      </c>
      <c r="I103" s="15"/>
      <c r="J103" s="16"/>
      <c r="K103"/>
      <c r="L103"/>
      <c r="M103"/>
      <c r="N103"/>
      <c r="O103"/>
      <c r="P103"/>
      <c r="Q10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</row>
    <row r="104" spans="1:220" ht="24.75" customHeight="1" x14ac:dyDescent="0.25">
      <c r="A104" s="9">
        <v>102</v>
      </c>
      <c r="B104" s="10">
        <v>58823</v>
      </c>
      <c r="C104" s="11">
        <v>46161</v>
      </c>
      <c r="D104" s="14">
        <v>300</v>
      </c>
      <c r="E104" s="32">
        <v>12</v>
      </c>
      <c r="F104" s="15">
        <f t="shared" si="5"/>
        <v>3600</v>
      </c>
      <c r="G104" s="15">
        <f t="shared" si="4"/>
        <v>331380</v>
      </c>
      <c r="H104" s="15" t="s">
        <v>45</v>
      </c>
      <c r="I104" s="15"/>
      <c r="J104" s="16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</row>
    <row r="105" spans="1:220" ht="24.75" customHeight="1" x14ac:dyDescent="0.25">
      <c r="A105" s="9">
        <v>103</v>
      </c>
      <c r="B105" s="26">
        <v>61313</v>
      </c>
      <c r="C105" s="27">
        <v>46198</v>
      </c>
      <c r="D105" s="30">
        <v>200</v>
      </c>
      <c r="E105" s="28">
        <v>12</v>
      </c>
      <c r="F105" s="15">
        <f>E105*D105</f>
        <v>2400</v>
      </c>
      <c r="G105" s="15">
        <f t="shared" si="4"/>
        <v>333780</v>
      </c>
      <c r="H105" s="15" t="s">
        <v>45</v>
      </c>
      <c r="I105" s="72"/>
      <c r="J105" s="16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</row>
    <row r="106" spans="1:220" ht="24.75" customHeight="1" x14ac:dyDescent="0.25">
      <c r="A106" s="9">
        <v>104</v>
      </c>
      <c r="B106" s="26">
        <v>60991</v>
      </c>
      <c r="C106" s="27">
        <v>46167</v>
      </c>
      <c r="D106" s="14">
        <v>150</v>
      </c>
      <c r="E106" s="28">
        <v>12</v>
      </c>
      <c r="F106" s="15">
        <f t="shared" ref="F106:F129" si="6">D106*E106</f>
        <v>1800</v>
      </c>
      <c r="G106" s="15">
        <f t="shared" si="4"/>
        <v>335580</v>
      </c>
      <c r="H106" s="15" t="s">
        <v>45</v>
      </c>
      <c r="I106" s="15"/>
      <c r="J106" s="16"/>
    </row>
    <row r="107" spans="1:220" ht="24.75" customHeight="1" x14ac:dyDescent="0.25">
      <c r="A107" s="9">
        <v>105</v>
      </c>
      <c r="B107" s="26">
        <v>61763</v>
      </c>
      <c r="C107" s="27">
        <v>46168</v>
      </c>
      <c r="D107" s="14">
        <v>140</v>
      </c>
      <c r="E107" s="28">
        <v>12</v>
      </c>
      <c r="F107" s="15">
        <f t="shared" si="6"/>
        <v>1680</v>
      </c>
      <c r="G107" s="15">
        <f t="shared" si="4"/>
        <v>337260</v>
      </c>
      <c r="H107" s="15" t="s">
        <v>45</v>
      </c>
      <c r="I107" s="15"/>
      <c r="J107" s="16"/>
    </row>
    <row r="108" spans="1:220" ht="24.75" customHeight="1" x14ac:dyDescent="0.25">
      <c r="A108" s="9">
        <v>106</v>
      </c>
      <c r="B108" s="10">
        <v>54964</v>
      </c>
      <c r="C108" s="11">
        <v>46153</v>
      </c>
      <c r="D108" s="14">
        <v>300</v>
      </c>
      <c r="E108" s="32">
        <v>12</v>
      </c>
      <c r="F108" s="15">
        <f t="shared" si="6"/>
        <v>3600</v>
      </c>
      <c r="G108" s="15">
        <f t="shared" si="4"/>
        <v>340860</v>
      </c>
      <c r="H108" s="15" t="s">
        <v>45</v>
      </c>
      <c r="I108" s="15"/>
      <c r="J108" s="16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</row>
    <row r="109" spans="1:220" ht="24.75" customHeight="1" x14ac:dyDescent="0.25">
      <c r="A109" s="9">
        <v>107</v>
      </c>
      <c r="B109" s="26">
        <v>55897</v>
      </c>
      <c r="C109" s="27">
        <v>46155</v>
      </c>
      <c r="D109" s="14">
        <v>300</v>
      </c>
      <c r="E109" s="28">
        <v>12</v>
      </c>
      <c r="F109" s="15">
        <f t="shared" si="6"/>
        <v>3600</v>
      </c>
      <c r="G109" s="15">
        <f t="shared" si="4"/>
        <v>344460</v>
      </c>
      <c r="H109" s="15" t="s">
        <v>45</v>
      </c>
      <c r="I109" s="15"/>
      <c r="J109" s="16"/>
    </row>
    <row r="110" spans="1:220" ht="24.75" customHeight="1" x14ac:dyDescent="0.25">
      <c r="A110" s="9">
        <v>108</v>
      </c>
      <c r="B110" s="26">
        <v>64359</v>
      </c>
      <c r="C110" s="27">
        <v>46176</v>
      </c>
      <c r="D110" s="14">
        <v>300</v>
      </c>
      <c r="E110" s="28">
        <v>12</v>
      </c>
      <c r="F110" s="15">
        <f t="shared" si="6"/>
        <v>3600</v>
      </c>
      <c r="G110" s="15">
        <f t="shared" si="4"/>
        <v>348060</v>
      </c>
      <c r="H110" s="15" t="s">
        <v>45</v>
      </c>
      <c r="I110" s="15"/>
      <c r="J110" s="16"/>
    </row>
    <row r="111" spans="1:220" ht="24.75" customHeight="1" x14ac:dyDescent="0.25">
      <c r="A111" s="9">
        <v>109</v>
      </c>
      <c r="B111" s="10">
        <v>64489</v>
      </c>
      <c r="C111" s="11">
        <v>46176</v>
      </c>
      <c r="D111" s="14">
        <v>230</v>
      </c>
      <c r="E111" s="12">
        <v>12</v>
      </c>
      <c r="F111" s="15">
        <f t="shared" si="6"/>
        <v>2760</v>
      </c>
      <c r="G111" s="15">
        <f t="shared" si="4"/>
        <v>350820</v>
      </c>
      <c r="H111" s="15" t="s">
        <v>45</v>
      </c>
      <c r="I111" s="15"/>
      <c r="J111" s="16"/>
    </row>
    <row r="112" spans="1:220" ht="24.75" customHeight="1" x14ac:dyDescent="0.25">
      <c r="A112" s="9">
        <v>110</v>
      </c>
      <c r="B112" s="10">
        <v>61270</v>
      </c>
      <c r="C112" s="11">
        <v>46167</v>
      </c>
      <c r="D112" s="14">
        <v>300</v>
      </c>
      <c r="E112" s="12">
        <v>12</v>
      </c>
      <c r="F112" s="15">
        <f t="shared" si="6"/>
        <v>3600</v>
      </c>
      <c r="G112" s="15">
        <f t="shared" si="4"/>
        <v>354420</v>
      </c>
      <c r="H112" s="15" t="s">
        <v>45</v>
      </c>
      <c r="I112" s="15"/>
      <c r="J112" s="16"/>
    </row>
    <row r="113" spans="1:220" ht="24.75" customHeight="1" x14ac:dyDescent="0.25">
      <c r="A113" s="9">
        <v>111</v>
      </c>
      <c r="B113" s="26">
        <v>54142</v>
      </c>
      <c r="C113" s="27">
        <v>46150</v>
      </c>
      <c r="D113" s="14">
        <v>300</v>
      </c>
      <c r="E113" s="28">
        <v>12</v>
      </c>
      <c r="F113" s="15">
        <f t="shared" si="6"/>
        <v>3600</v>
      </c>
      <c r="G113" s="15">
        <f t="shared" si="4"/>
        <v>358020</v>
      </c>
      <c r="H113" s="15" t="s">
        <v>45</v>
      </c>
      <c r="I113" s="15"/>
      <c r="J113" s="16"/>
    </row>
    <row r="114" spans="1:220" ht="24.75" customHeight="1" x14ac:dyDescent="0.25">
      <c r="A114" s="9">
        <v>112</v>
      </c>
      <c r="B114" s="26">
        <v>63851</v>
      </c>
      <c r="C114" s="27">
        <v>46174</v>
      </c>
      <c r="D114" s="14">
        <v>300</v>
      </c>
      <c r="E114" s="28">
        <v>12</v>
      </c>
      <c r="F114" s="15">
        <f t="shared" si="6"/>
        <v>3600</v>
      </c>
      <c r="G114" s="15">
        <f t="shared" si="4"/>
        <v>361620</v>
      </c>
      <c r="H114" s="15" t="s">
        <v>45</v>
      </c>
      <c r="I114" s="15"/>
      <c r="J114" s="16"/>
    </row>
    <row r="115" spans="1:220" ht="24.75" customHeight="1" x14ac:dyDescent="0.25">
      <c r="A115" s="9">
        <v>113</v>
      </c>
      <c r="B115" s="10">
        <v>61591</v>
      </c>
      <c r="C115" s="11" t="s">
        <v>13</v>
      </c>
      <c r="D115" s="14">
        <v>250</v>
      </c>
      <c r="E115" s="12">
        <v>12</v>
      </c>
      <c r="F115" s="15">
        <f t="shared" si="6"/>
        <v>3000</v>
      </c>
      <c r="G115" s="15">
        <f t="shared" si="4"/>
        <v>364620</v>
      </c>
      <c r="H115" s="15" t="s">
        <v>45</v>
      </c>
      <c r="I115" s="15"/>
      <c r="J115" s="16"/>
    </row>
    <row r="116" spans="1:220" ht="24.75" customHeight="1" x14ac:dyDescent="0.25">
      <c r="A116" s="9">
        <v>114</v>
      </c>
      <c r="B116" s="26">
        <v>62071</v>
      </c>
      <c r="C116" s="27">
        <v>46168</v>
      </c>
      <c r="D116" s="14">
        <v>300</v>
      </c>
      <c r="E116" s="28">
        <v>12</v>
      </c>
      <c r="F116" s="15">
        <f t="shared" si="6"/>
        <v>3600</v>
      </c>
      <c r="G116" s="15">
        <f t="shared" si="4"/>
        <v>368220</v>
      </c>
      <c r="H116" s="15" t="s">
        <v>45</v>
      </c>
      <c r="I116" s="15"/>
      <c r="J116" s="16"/>
    </row>
    <row r="117" spans="1:220" ht="24.75" customHeight="1" x14ac:dyDescent="0.25">
      <c r="A117" s="9">
        <v>115</v>
      </c>
      <c r="B117" s="10">
        <v>63303</v>
      </c>
      <c r="C117" s="11">
        <v>46171</v>
      </c>
      <c r="D117" s="14">
        <v>300</v>
      </c>
      <c r="E117" s="12">
        <v>12</v>
      </c>
      <c r="F117" s="15">
        <f t="shared" si="6"/>
        <v>3600</v>
      </c>
      <c r="G117" s="15">
        <f t="shared" si="4"/>
        <v>371820</v>
      </c>
      <c r="H117" s="15" t="s">
        <v>45</v>
      </c>
      <c r="I117" s="15"/>
      <c r="J117" s="16"/>
    </row>
    <row r="118" spans="1:220" s="25" customFormat="1" ht="24.75" customHeight="1" x14ac:dyDescent="0.25">
      <c r="A118" s="9">
        <v>116</v>
      </c>
      <c r="B118" s="10">
        <v>63439</v>
      </c>
      <c r="C118" s="11">
        <v>46171</v>
      </c>
      <c r="D118" s="14">
        <v>300</v>
      </c>
      <c r="E118" s="12">
        <v>12</v>
      </c>
      <c r="F118" s="15">
        <f t="shared" si="6"/>
        <v>3600</v>
      </c>
      <c r="G118" s="15">
        <f t="shared" si="4"/>
        <v>375420</v>
      </c>
      <c r="H118" s="15" t="s">
        <v>45</v>
      </c>
      <c r="I118" s="15"/>
      <c r="J118" s="16"/>
      <c r="K118"/>
      <c r="L118"/>
      <c r="M118"/>
      <c r="N118"/>
      <c r="O118"/>
      <c r="P118"/>
      <c r="Q118"/>
    </row>
    <row r="119" spans="1:220" ht="24.75" customHeight="1" x14ac:dyDescent="0.25">
      <c r="A119" s="9">
        <v>117</v>
      </c>
      <c r="B119" s="10">
        <v>56572</v>
      </c>
      <c r="C119" s="11">
        <v>46156</v>
      </c>
      <c r="D119" s="14">
        <v>300</v>
      </c>
      <c r="E119" s="12">
        <v>12</v>
      </c>
      <c r="F119" s="15">
        <f t="shared" si="6"/>
        <v>3600</v>
      </c>
      <c r="G119" s="15">
        <f t="shared" si="4"/>
        <v>379020</v>
      </c>
      <c r="H119" s="15" t="s">
        <v>45</v>
      </c>
      <c r="I119" s="15"/>
      <c r="J119" s="16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</row>
    <row r="120" spans="1:220" s="25" customFormat="1" ht="24.75" customHeight="1" x14ac:dyDescent="0.25">
      <c r="A120" s="9">
        <v>118</v>
      </c>
      <c r="B120" s="34">
        <v>57382</v>
      </c>
      <c r="C120" s="11" t="s">
        <v>15</v>
      </c>
      <c r="D120" s="14">
        <v>150</v>
      </c>
      <c r="E120" s="12">
        <v>12</v>
      </c>
      <c r="F120" s="15">
        <f t="shared" si="6"/>
        <v>1800</v>
      </c>
      <c r="G120" s="15">
        <f t="shared" si="4"/>
        <v>380820</v>
      </c>
      <c r="H120" s="15" t="s">
        <v>45</v>
      </c>
      <c r="I120" s="15"/>
      <c r="J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</row>
    <row r="121" spans="1:220" ht="24.75" customHeight="1" x14ac:dyDescent="0.25">
      <c r="A121" s="9">
        <v>119</v>
      </c>
      <c r="B121" s="10">
        <v>60575</v>
      </c>
      <c r="C121" s="11">
        <v>46164</v>
      </c>
      <c r="D121" s="14">
        <v>100</v>
      </c>
      <c r="E121" s="12">
        <v>12</v>
      </c>
      <c r="F121" s="15">
        <f t="shared" si="6"/>
        <v>1200</v>
      </c>
      <c r="G121" s="15">
        <f t="shared" si="4"/>
        <v>382020</v>
      </c>
      <c r="H121" s="15" t="s">
        <v>45</v>
      </c>
      <c r="I121" s="15"/>
      <c r="J121" s="16"/>
    </row>
    <row r="122" spans="1:220" ht="24.75" customHeight="1" x14ac:dyDescent="0.25">
      <c r="A122" s="9">
        <v>120</v>
      </c>
      <c r="B122" s="26">
        <v>64053</v>
      </c>
      <c r="C122" s="27">
        <v>46174</v>
      </c>
      <c r="D122" s="14">
        <v>270</v>
      </c>
      <c r="E122" s="28">
        <v>12</v>
      </c>
      <c r="F122" s="15">
        <f t="shared" si="6"/>
        <v>3240</v>
      </c>
      <c r="G122" s="15">
        <f t="shared" si="4"/>
        <v>385260</v>
      </c>
      <c r="H122" s="15" t="s">
        <v>45</v>
      </c>
      <c r="I122" s="15"/>
      <c r="J122" s="16"/>
    </row>
    <row r="123" spans="1:220" ht="24.75" customHeight="1" x14ac:dyDescent="0.25">
      <c r="A123" s="9">
        <v>121</v>
      </c>
      <c r="B123" s="26">
        <v>62385</v>
      </c>
      <c r="C123" s="27">
        <v>46169</v>
      </c>
      <c r="D123" s="14">
        <v>325</v>
      </c>
      <c r="E123" s="28">
        <v>12</v>
      </c>
      <c r="F123" s="15">
        <f t="shared" si="6"/>
        <v>3900</v>
      </c>
      <c r="G123" s="15">
        <f t="shared" si="4"/>
        <v>389160</v>
      </c>
      <c r="H123" s="15" t="s">
        <v>45</v>
      </c>
      <c r="I123" s="15"/>
      <c r="J123" s="16"/>
    </row>
    <row r="124" spans="1:220" ht="24.75" customHeight="1" x14ac:dyDescent="0.25">
      <c r="A124" s="9">
        <v>122</v>
      </c>
      <c r="B124" s="10">
        <v>62783</v>
      </c>
      <c r="C124" s="11">
        <v>46170</v>
      </c>
      <c r="D124" s="14">
        <v>300</v>
      </c>
      <c r="E124" s="32">
        <v>12</v>
      </c>
      <c r="F124" s="15">
        <f t="shared" si="6"/>
        <v>3600</v>
      </c>
      <c r="G124" s="15">
        <f t="shared" si="4"/>
        <v>392760</v>
      </c>
      <c r="H124" s="15" t="s">
        <v>45</v>
      </c>
      <c r="I124" s="15"/>
      <c r="J124" s="16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</row>
    <row r="125" spans="1:220" ht="24.75" customHeight="1" x14ac:dyDescent="0.25">
      <c r="A125" s="9">
        <v>123</v>
      </c>
      <c r="B125" s="26">
        <v>56327</v>
      </c>
      <c r="C125" s="27">
        <v>46156</v>
      </c>
      <c r="D125" s="14">
        <v>230</v>
      </c>
      <c r="E125" s="28">
        <v>12</v>
      </c>
      <c r="F125" s="15">
        <f t="shared" si="6"/>
        <v>2760</v>
      </c>
      <c r="G125" s="15">
        <f t="shared" si="4"/>
        <v>395520</v>
      </c>
      <c r="H125" s="15" t="s">
        <v>45</v>
      </c>
      <c r="I125" s="15"/>
      <c r="J125" s="16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</row>
    <row r="126" spans="1:220" s="25" customFormat="1" ht="24.75" customHeight="1" x14ac:dyDescent="0.25">
      <c r="A126" s="9">
        <v>124</v>
      </c>
      <c r="B126" s="10">
        <v>64410</v>
      </c>
      <c r="C126" s="11">
        <v>46176</v>
      </c>
      <c r="D126" s="14">
        <v>300</v>
      </c>
      <c r="E126" s="12">
        <v>12</v>
      </c>
      <c r="F126" s="15">
        <f t="shared" si="6"/>
        <v>3600</v>
      </c>
      <c r="G126" s="15">
        <f t="shared" si="4"/>
        <v>399120</v>
      </c>
      <c r="H126" s="15" t="s">
        <v>45</v>
      </c>
      <c r="I126" s="15"/>
      <c r="J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</row>
    <row r="127" spans="1:220" ht="24.75" customHeight="1" x14ac:dyDescent="0.25">
      <c r="A127" s="9">
        <v>125</v>
      </c>
      <c r="B127" s="26">
        <v>58429</v>
      </c>
      <c r="C127" s="27">
        <v>46161</v>
      </c>
      <c r="D127" s="14">
        <v>300</v>
      </c>
      <c r="E127" s="28">
        <v>12</v>
      </c>
      <c r="F127" s="15">
        <f t="shared" si="6"/>
        <v>3600</v>
      </c>
      <c r="G127" s="15">
        <f t="shared" si="4"/>
        <v>402720</v>
      </c>
      <c r="H127" s="15" t="s">
        <v>45</v>
      </c>
      <c r="I127" s="15"/>
      <c r="J127" s="16"/>
    </row>
    <row r="128" spans="1:220" ht="24.75" customHeight="1" x14ac:dyDescent="0.25">
      <c r="A128" s="9">
        <v>126</v>
      </c>
      <c r="B128" s="10">
        <v>59266</v>
      </c>
      <c r="C128" s="11">
        <v>46162</v>
      </c>
      <c r="D128" s="14">
        <v>300</v>
      </c>
      <c r="E128" s="12">
        <v>12</v>
      </c>
      <c r="F128" s="15">
        <f t="shared" si="6"/>
        <v>3600</v>
      </c>
      <c r="G128" s="15">
        <f t="shared" si="4"/>
        <v>406320</v>
      </c>
      <c r="H128" s="15" t="s">
        <v>45</v>
      </c>
      <c r="I128" s="15"/>
      <c r="J128" s="16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</row>
    <row r="129" spans="1:220" s="25" customFormat="1" ht="24.75" customHeight="1" x14ac:dyDescent="0.25">
      <c r="A129" s="9">
        <v>127</v>
      </c>
      <c r="B129" s="26">
        <v>57160</v>
      </c>
      <c r="C129" s="27">
        <v>46156</v>
      </c>
      <c r="D129" s="14">
        <v>250</v>
      </c>
      <c r="E129" s="28">
        <v>12</v>
      </c>
      <c r="F129" s="15">
        <f t="shared" si="6"/>
        <v>3000</v>
      </c>
      <c r="G129" s="15">
        <f t="shared" si="4"/>
        <v>409320</v>
      </c>
      <c r="H129" s="15" t="s">
        <v>45</v>
      </c>
      <c r="I129" s="15"/>
      <c r="J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</row>
    <row r="130" spans="1:220" ht="24.75" customHeight="1" x14ac:dyDescent="0.25">
      <c r="A130" s="9">
        <v>128</v>
      </c>
      <c r="B130" s="95">
        <v>63555</v>
      </c>
      <c r="C130" s="96">
        <v>46171</v>
      </c>
      <c r="D130" s="98">
        <v>300</v>
      </c>
      <c r="E130" s="97">
        <v>12</v>
      </c>
      <c r="F130" s="94">
        <f>E130*D130</f>
        <v>3600</v>
      </c>
      <c r="G130" s="15">
        <f t="shared" si="4"/>
        <v>412920</v>
      </c>
      <c r="H130" s="15" t="s">
        <v>45</v>
      </c>
      <c r="I130" s="94"/>
      <c r="J130" s="106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  <c r="CG130" s="99"/>
      <c r="CH130" s="99"/>
      <c r="CI130" s="99"/>
      <c r="CJ130" s="99"/>
      <c r="CK130" s="99"/>
      <c r="CL130" s="99"/>
      <c r="CM130" s="99"/>
      <c r="CN130" s="99"/>
      <c r="CO130" s="99"/>
      <c r="CP130" s="99"/>
      <c r="CQ130" s="99"/>
      <c r="CR130" s="99"/>
      <c r="CS130" s="99"/>
      <c r="CT130" s="99"/>
      <c r="CU130" s="99"/>
      <c r="CV130" s="99"/>
      <c r="CW130" s="99"/>
      <c r="CX130" s="99"/>
      <c r="CY130" s="99"/>
      <c r="CZ130" s="99"/>
      <c r="DA130" s="99"/>
      <c r="DB130" s="99"/>
      <c r="DC130" s="99"/>
      <c r="DD130" s="99"/>
      <c r="DE130" s="99"/>
      <c r="DF130" s="99"/>
      <c r="DG130" s="99"/>
      <c r="DH130" s="99"/>
      <c r="DI130" s="99"/>
      <c r="DJ130" s="99"/>
      <c r="DK130" s="99"/>
      <c r="DL130" s="99"/>
      <c r="DM130" s="99"/>
      <c r="DN130" s="99"/>
      <c r="DO130" s="99"/>
      <c r="DP130" s="99"/>
      <c r="DQ130" s="99"/>
      <c r="DR130" s="99"/>
      <c r="DS130" s="99"/>
      <c r="DT130" s="99"/>
      <c r="DU130" s="99"/>
      <c r="DV130" s="99"/>
      <c r="DW130" s="99"/>
      <c r="DX130" s="99"/>
      <c r="DY130" s="99"/>
      <c r="DZ130" s="99"/>
      <c r="EA130" s="99"/>
      <c r="EB130" s="99"/>
      <c r="EC130" s="99"/>
      <c r="ED130" s="99"/>
      <c r="EE130" s="99"/>
      <c r="EF130" s="99"/>
      <c r="EG130" s="99"/>
      <c r="EH130" s="99"/>
      <c r="EI130" s="99"/>
      <c r="EJ130" s="99"/>
      <c r="EK130" s="99"/>
      <c r="EL130" s="99"/>
      <c r="EM130" s="99"/>
      <c r="EN130" s="99"/>
      <c r="EO130" s="99"/>
      <c r="EP130" s="99"/>
      <c r="EQ130" s="99"/>
      <c r="ER130" s="99"/>
      <c r="ES130" s="99"/>
      <c r="ET130" s="99"/>
      <c r="EU130" s="99"/>
      <c r="EV130" s="99"/>
      <c r="EW130" s="99"/>
      <c r="EX130" s="99"/>
      <c r="EY130" s="99"/>
      <c r="EZ130" s="99"/>
      <c r="FA130" s="99"/>
      <c r="FB130" s="99"/>
      <c r="FC130" s="99"/>
      <c r="FD130" s="99"/>
      <c r="FE130" s="99"/>
      <c r="FF130" s="99"/>
      <c r="FG130" s="99"/>
      <c r="FH130" s="99"/>
      <c r="FI130" s="99"/>
      <c r="FJ130" s="99"/>
      <c r="FK130" s="99"/>
      <c r="FL130" s="99"/>
      <c r="FM130" s="99"/>
      <c r="FN130" s="99"/>
      <c r="FO130" s="99"/>
      <c r="FP130" s="99"/>
      <c r="FQ130" s="99"/>
      <c r="FR130" s="99"/>
      <c r="FS130" s="99"/>
      <c r="FT130" s="99"/>
      <c r="FU130" s="99"/>
      <c r="FV130" s="99"/>
      <c r="FW130" s="99"/>
      <c r="FX130" s="99"/>
      <c r="FY130" s="99"/>
      <c r="FZ130" s="99"/>
      <c r="GA130" s="99"/>
      <c r="GB130" s="99"/>
      <c r="GC130" s="99"/>
      <c r="GD130" s="99"/>
      <c r="GE130" s="99"/>
      <c r="GF130" s="99"/>
      <c r="GG130" s="99"/>
      <c r="GH130" s="99"/>
      <c r="GI130" s="99"/>
      <c r="GJ130" s="99"/>
      <c r="GK130" s="99"/>
      <c r="GL130" s="99"/>
      <c r="GM130" s="99"/>
      <c r="GN130" s="99"/>
      <c r="GO130" s="99"/>
      <c r="GP130" s="99"/>
      <c r="GQ130" s="99"/>
      <c r="GR130" s="99"/>
      <c r="GS130" s="99"/>
      <c r="GT130" s="99"/>
      <c r="GU130" s="99"/>
      <c r="GV130" s="99"/>
      <c r="GW130" s="99"/>
      <c r="GX130" s="99"/>
      <c r="GY130" s="99"/>
      <c r="GZ130" s="99"/>
      <c r="HA130" s="99"/>
      <c r="HB130" s="99"/>
      <c r="HC130" s="99"/>
      <c r="HD130" s="99"/>
      <c r="HE130" s="99"/>
      <c r="HF130" s="99"/>
      <c r="HG130" s="99"/>
      <c r="HH130" s="99"/>
      <c r="HI130" s="99"/>
      <c r="HJ130" s="99"/>
      <c r="HK130" s="99"/>
      <c r="HL130" s="99"/>
    </row>
    <row r="131" spans="1:220" s="91" customFormat="1" ht="24.75" customHeight="1" x14ac:dyDescent="0.25">
      <c r="A131" s="9">
        <v>129</v>
      </c>
      <c r="B131" s="10">
        <v>60581</v>
      </c>
      <c r="C131" s="11">
        <v>46164</v>
      </c>
      <c r="D131" s="14">
        <v>300</v>
      </c>
      <c r="E131" s="12">
        <v>12</v>
      </c>
      <c r="F131" s="15">
        <f t="shared" ref="F131:F148" si="7">D131*E131</f>
        <v>3600</v>
      </c>
      <c r="G131" s="15">
        <f t="shared" si="4"/>
        <v>416520</v>
      </c>
      <c r="H131" s="15" t="s">
        <v>45</v>
      </c>
      <c r="I131" s="15"/>
      <c r="J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</row>
    <row r="132" spans="1:220" s="25" customFormat="1" ht="24.75" customHeight="1" x14ac:dyDescent="0.25">
      <c r="A132" s="9">
        <v>130</v>
      </c>
      <c r="B132" s="34">
        <v>53868</v>
      </c>
      <c r="C132" s="11">
        <v>46149</v>
      </c>
      <c r="D132" s="14">
        <v>300</v>
      </c>
      <c r="E132" s="12">
        <v>12</v>
      </c>
      <c r="F132" s="15">
        <f t="shared" si="7"/>
        <v>3600</v>
      </c>
      <c r="G132" s="15">
        <f t="shared" si="4"/>
        <v>420120</v>
      </c>
      <c r="H132" s="15" t="s">
        <v>45</v>
      </c>
      <c r="I132" s="15"/>
      <c r="J132" s="9"/>
      <c r="K132"/>
      <c r="L132"/>
      <c r="M132"/>
      <c r="N132"/>
      <c r="O132"/>
      <c r="P132"/>
      <c r="Q132"/>
      <c r="R132" s="35"/>
      <c r="S132" s="35"/>
      <c r="T132" s="35"/>
      <c r="U132" s="35"/>
      <c r="V132" s="35"/>
      <c r="W132" s="35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</row>
    <row r="133" spans="1:220" ht="24.75" customHeight="1" x14ac:dyDescent="0.25">
      <c r="A133" s="9">
        <v>131</v>
      </c>
      <c r="B133" s="10">
        <v>63039</v>
      </c>
      <c r="C133" s="11">
        <v>46170</v>
      </c>
      <c r="D133" s="14">
        <v>300</v>
      </c>
      <c r="E133" s="9">
        <v>12</v>
      </c>
      <c r="F133" s="15">
        <f t="shared" si="7"/>
        <v>3600</v>
      </c>
      <c r="G133" s="15">
        <f t="shared" ref="G133:G149" si="8">G132+F133</f>
        <v>423720</v>
      </c>
      <c r="H133" s="15" t="s">
        <v>45</v>
      </c>
      <c r="I133" s="15"/>
      <c r="J133" s="16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</row>
    <row r="134" spans="1:220" ht="24.75" customHeight="1" x14ac:dyDescent="0.25">
      <c r="A134" s="9">
        <v>132</v>
      </c>
      <c r="B134" s="10">
        <v>58566</v>
      </c>
      <c r="C134" s="11">
        <v>46161</v>
      </c>
      <c r="D134" s="14">
        <v>300</v>
      </c>
      <c r="E134" s="12">
        <v>12</v>
      </c>
      <c r="F134" s="15">
        <f t="shared" si="7"/>
        <v>3600</v>
      </c>
      <c r="G134" s="15">
        <f t="shared" si="8"/>
        <v>427320</v>
      </c>
      <c r="H134" s="15" t="s">
        <v>45</v>
      </c>
      <c r="I134" s="15"/>
      <c r="J134" s="16"/>
    </row>
    <row r="135" spans="1:220" ht="24.75" customHeight="1" x14ac:dyDescent="0.25">
      <c r="A135" s="9">
        <v>133</v>
      </c>
      <c r="B135" s="34">
        <v>62673</v>
      </c>
      <c r="C135" s="11" t="s">
        <v>16</v>
      </c>
      <c r="D135" s="14">
        <v>350</v>
      </c>
      <c r="E135" s="12">
        <v>12</v>
      </c>
      <c r="F135" s="15">
        <f t="shared" si="7"/>
        <v>4200</v>
      </c>
      <c r="G135" s="15">
        <f t="shared" si="8"/>
        <v>431520</v>
      </c>
      <c r="H135" s="15" t="s">
        <v>45</v>
      </c>
      <c r="I135" s="15"/>
      <c r="J135" s="16"/>
    </row>
    <row r="136" spans="1:220" ht="24.75" customHeight="1" x14ac:dyDescent="0.25">
      <c r="A136" s="9">
        <v>134</v>
      </c>
      <c r="B136" s="10">
        <v>60352</v>
      </c>
      <c r="C136" s="11">
        <v>46163</v>
      </c>
      <c r="D136" s="14">
        <v>300</v>
      </c>
      <c r="E136" s="12">
        <v>12</v>
      </c>
      <c r="F136" s="15">
        <f t="shared" si="7"/>
        <v>3600</v>
      </c>
      <c r="G136" s="15">
        <f t="shared" si="8"/>
        <v>435120</v>
      </c>
      <c r="H136" s="15" t="s">
        <v>45</v>
      </c>
      <c r="I136" s="15"/>
      <c r="J136" s="16"/>
      <c r="R136" s="33"/>
      <c r="S136" s="33"/>
      <c r="T136" s="33"/>
      <c r="U136" s="33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</row>
    <row r="137" spans="1:220" ht="24.75" customHeight="1" x14ac:dyDescent="0.25">
      <c r="A137" s="9">
        <v>135</v>
      </c>
      <c r="B137" s="10">
        <v>63481</v>
      </c>
      <c r="C137" s="11">
        <v>46171</v>
      </c>
      <c r="D137" s="14">
        <v>200</v>
      </c>
      <c r="E137" s="12">
        <v>12</v>
      </c>
      <c r="F137" s="15">
        <f t="shared" si="7"/>
        <v>2400</v>
      </c>
      <c r="G137" s="15">
        <f t="shared" si="8"/>
        <v>437520</v>
      </c>
      <c r="H137" s="15" t="s">
        <v>45</v>
      </c>
      <c r="I137" s="15"/>
      <c r="J137" s="16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</row>
    <row r="138" spans="1:220" s="25" customFormat="1" ht="41.25" customHeight="1" x14ac:dyDescent="0.25">
      <c r="A138" s="9">
        <v>136</v>
      </c>
      <c r="B138" s="10">
        <v>61655</v>
      </c>
      <c r="C138" s="11">
        <v>46168</v>
      </c>
      <c r="D138" s="14">
        <v>300</v>
      </c>
      <c r="E138" s="32">
        <v>12</v>
      </c>
      <c r="F138" s="15">
        <f t="shared" si="7"/>
        <v>3600</v>
      </c>
      <c r="G138" s="15">
        <f t="shared" si="8"/>
        <v>441120</v>
      </c>
      <c r="H138" s="15" t="s">
        <v>45</v>
      </c>
      <c r="I138" s="15"/>
      <c r="J138" s="16"/>
      <c r="K138"/>
      <c r="L138"/>
      <c r="M138"/>
      <c r="N138"/>
      <c r="O138"/>
      <c r="P138"/>
      <c r="Q138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</row>
    <row r="139" spans="1:220" s="25" customFormat="1" ht="24.75" customHeight="1" x14ac:dyDescent="0.25">
      <c r="A139" s="9">
        <v>137</v>
      </c>
      <c r="B139" s="10">
        <v>62291</v>
      </c>
      <c r="C139" s="11">
        <v>46169</v>
      </c>
      <c r="D139" s="14">
        <v>180</v>
      </c>
      <c r="E139" s="32">
        <v>12</v>
      </c>
      <c r="F139" s="15">
        <f t="shared" si="7"/>
        <v>2160</v>
      </c>
      <c r="G139" s="15">
        <f t="shared" si="8"/>
        <v>443280</v>
      </c>
      <c r="H139" s="15" t="s">
        <v>45</v>
      </c>
      <c r="I139" s="15"/>
      <c r="J139" s="16"/>
      <c r="K139"/>
      <c r="L139"/>
      <c r="M139"/>
      <c r="N139"/>
      <c r="O139"/>
      <c r="P139"/>
      <c r="Q139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</row>
    <row r="140" spans="1:220" ht="24.75" customHeight="1" x14ac:dyDescent="0.25">
      <c r="A140" s="9">
        <v>138</v>
      </c>
      <c r="B140" s="10">
        <v>64076</v>
      </c>
      <c r="C140" s="11">
        <v>46174</v>
      </c>
      <c r="D140" s="14">
        <v>200</v>
      </c>
      <c r="E140" s="32">
        <v>12</v>
      </c>
      <c r="F140" s="15">
        <f t="shared" si="7"/>
        <v>2400</v>
      </c>
      <c r="G140" s="15">
        <f t="shared" si="8"/>
        <v>445680</v>
      </c>
      <c r="H140" s="15" t="s">
        <v>45</v>
      </c>
      <c r="I140" s="15"/>
      <c r="J140" s="16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</row>
    <row r="141" spans="1:220" ht="24.75" customHeight="1" x14ac:dyDescent="0.25">
      <c r="A141" s="9">
        <v>139</v>
      </c>
      <c r="B141" s="10">
        <v>62233</v>
      </c>
      <c r="C141" s="11">
        <v>46169</v>
      </c>
      <c r="D141" s="14">
        <v>290</v>
      </c>
      <c r="E141" s="12">
        <v>12</v>
      </c>
      <c r="F141" s="15">
        <f t="shared" si="7"/>
        <v>3480</v>
      </c>
      <c r="G141" s="15">
        <f t="shared" si="8"/>
        <v>449160</v>
      </c>
      <c r="H141" s="15" t="s">
        <v>45</v>
      </c>
      <c r="I141" s="15"/>
      <c r="J141" s="16"/>
    </row>
    <row r="142" spans="1:220" ht="24.75" customHeight="1" x14ac:dyDescent="0.25">
      <c r="A142" s="9">
        <v>140</v>
      </c>
      <c r="B142" s="10">
        <v>61981</v>
      </c>
      <c r="C142" s="11">
        <v>46168</v>
      </c>
      <c r="D142" s="14">
        <v>280</v>
      </c>
      <c r="E142" s="12">
        <v>12</v>
      </c>
      <c r="F142" s="15">
        <f t="shared" si="7"/>
        <v>3360</v>
      </c>
      <c r="G142" s="15">
        <f t="shared" si="8"/>
        <v>452520</v>
      </c>
      <c r="H142" s="15" t="s">
        <v>45</v>
      </c>
      <c r="I142" s="15"/>
      <c r="J142" s="16"/>
    </row>
    <row r="143" spans="1:220" ht="24.75" customHeight="1" x14ac:dyDescent="0.25">
      <c r="A143" s="9">
        <v>141</v>
      </c>
      <c r="B143" s="10">
        <v>63987</v>
      </c>
      <c r="C143" s="11">
        <v>46174</v>
      </c>
      <c r="D143" s="14">
        <v>300</v>
      </c>
      <c r="E143" s="32">
        <v>12</v>
      </c>
      <c r="F143" s="15">
        <f t="shared" si="7"/>
        <v>3600</v>
      </c>
      <c r="G143" s="15">
        <f t="shared" si="8"/>
        <v>456120</v>
      </c>
      <c r="H143" s="15" t="s">
        <v>45</v>
      </c>
      <c r="I143" s="15"/>
      <c r="J143" s="16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</row>
    <row r="144" spans="1:220" ht="24.75" customHeight="1" x14ac:dyDescent="0.25">
      <c r="A144" s="9">
        <v>142</v>
      </c>
      <c r="B144" s="10">
        <v>61550</v>
      </c>
      <c r="C144" s="11">
        <v>46168</v>
      </c>
      <c r="D144" s="14">
        <v>300</v>
      </c>
      <c r="E144" s="12">
        <v>12</v>
      </c>
      <c r="F144" s="15">
        <f t="shared" si="7"/>
        <v>3600</v>
      </c>
      <c r="G144" s="15">
        <f t="shared" si="8"/>
        <v>459720</v>
      </c>
      <c r="H144" s="15" t="s">
        <v>45</v>
      </c>
      <c r="I144" s="15"/>
      <c r="J144" s="16"/>
    </row>
    <row r="145" spans="1:220" ht="24.75" customHeight="1" x14ac:dyDescent="0.25">
      <c r="A145" s="9">
        <v>143</v>
      </c>
      <c r="B145" s="10">
        <v>64395</v>
      </c>
      <c r="C145" s="11">
        <v>46176</v>
      </c>
      <c r="D145" s="14">
        <v>100</v>
      </c>
      <c r="E145" s="12">
        <v>12</v>
      </c>
      <c r="F145" s="15">
        <f t="shared" si="7"/>
        <v>1200</v>
      </c>
      <c r="G145" s="15">
        <f t="shared" si="8"/>
        <v>460920</v>
      </c>
      <c r="H145" s="15" t="s">
        <v>45</v>
      </c>
      <c r="I145" s="15"/>
      <c r="J145" s="16"/>
    </row>
    <row r="146" spans="1:220" ht="24.75" customHeight="1" x14ac:dyDescent="0.25">
      <c r="A146" s="9">
        <v>144</v>
      </c>
      <c r="B146" s="47">
        <v>59989</v>
      </c>
      <c r="C146" s="11">
        <v>46163</v>
      </c>
      <c r="D146" s="14">
        <v>300</v>
      </c>
      <c r="E146" s="32">
        <v>12</v>
      </c>
      <c r="F146" s="15">
        <f t="shared" si="7"/>
        <v>3600</v>
      </c>
      <c r="G146" s="15">
        <f t="shared" si="8"/>
        <v>464520</v>
      </c>
      <c r="H146" s="15" t="s">
        <v>45</v>
      </c>
      <c r="I146" s="15"/>
      <c r="J146" s="16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</row>
    <row r="147" spans="1:220" s="25" customFormat="1" ht="24.75" customHeight="1" x14ac:dyDescent="0.25">
      <c r="A147" s="9">
        <v>145</v>
      </c>
      <c r="B147" s="10">
        <v>62990</v>
      </c>
      <c r="C147" s="11">
        <v>46170</v>
      </c>
      <c r="D147" s="14">
        <v>300</v>
      </c>
      <c r="E147" s="12">
        <v>12</v>
      </c>
      <c r="F147" s="15">
        <f t="shared" si="7"/>
        <v>3600</v>
      </c>
      <c r="G147" s="15">
        <f t="shared" si="8"/>
        <v>468120</v>
      </c>
      <c r="H147" s="15" t="s">
        <v>45</v>
      </c>
      <c r="I147" s="15"/>
      <c r="J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</row>
    <row r="148" spans="1:220" ht="24.75" customHeight="1" x14ac:dyDescent="0.25">
      <c r="A148" s="9">
        <v>146</v>
      </c>
      <c r="B148" s="10">
        <v>64980</v>
      </c>
      <c r="C148" s="11">
        <v>46177</v>
      </c>
      <c r="D148" s="14">
        <v>300</v>
      </c>
      <c r="E148" s="12">
        <v>12</v>
      </c>
      <c r="F148" s="15">
        <f t="shared" si="7"/>
        <v>3600</v>
      </c>
      <c r="G148" s="15">
        <f t="shared" si="8"/>
        <v>471720</v>
      </c>
      <c r="H148" s="15" t="s">
        <v>45</v>
      </c>
      <c r="I148" s="15"/>
      <c r="J148" s="16"/>
    </row>
    <row r="149" spans="1:220" ht="29.25" customHeight="1" x14ac:dyDescent="0.25">
      <c r="A149" s="107">
        <v>147</v>
      </c>
      <c r="B149" s="34">
        <v>61040</v>
      </c>
      <c r="C149" s="48" t="s">
        <v>18</v>
      </c>
      <c r="D149" s="14">
        <v>300</v>
      </c>
      <c r="E149" s="113">
        <v>4</v>
      </c>
      <c r="F149" s="15">
        <f>E149*D149</f>
        <v>1200</v>
      </c>
      <c r="G149" s="15">
        <f t="shared" si="8"/>
        <v>472920</v>
      </c>
      <c r="H149" s="111" t="s">
        <v>48</v>
      </c>
      <c r="I149" s="112" t="s">
        <v>49</v>
      </c>
      <c r="J149" s="12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</row>
    <row r="150" spans="1:220" ht="24.75" customHeight="1" x14ac:dyDescent="0.25">
      <c r="A150" s="9">
        <v>148</v>
      </c>
      <c r="B150" s="10">
        <v>62661</v>
      </c>
      <c r="C150" s="11">
        <v>46170</v>
      </c>
      <c r="D150" s="14">
        <v>300</v>
      </c>
      <c r="E150" s="12">
        <v>12</v>
      </c>
      <c r="F150" s="15">
        <f t="shared" ref="F150:F181" si="9">D150*E150</f>
        <v>3600</v>
      </c>
      <c r="G150" s="15"/>
      <c r="H150" s="15" t="s">
        <v>7</v>
      </c>
      <c r="I150" s="15" t="s">
        <v>47</v>
      </c>
      <c r="J150" s="16"/>
    </row>
    <row r="151" spans="1:220" ht="24.75" customHeight="1" x14ac:dyDescent="0.25">
      <c r="A151" s="9">
        <v>149</v>
      </c>
      <c r="B151" s="26">
        <v>64977</v>
      </c>
      <c r="C151" s="27">
        <v>46177</v>
      </c>
      <c r="D151" s="14">
        <v>300</v>
      </c>
      <c r="E151" s="28">
        <v>12</v>
      </c>
      <c r="F151" s="15">
        <f t="shared" si="9"/>
        <v>3600</v>
      </c>
      <c r="G151" s="15"/>
      <c r="H151" s="15" t="s">
        <v>7</v>
      </c>
      <c r="I151" s="15" t="s">
        <v>47</v>
      </c>
      <c r="J151" s="16"/>
    </row>
    <row r="152" spans="1:220" ht="24.75" customHeight="1" x14ac:dyDescent="0.25">
      <c r="A152" s="9">
        <v>150</v>
      </c>
      <c r="B152" s="10">
        <v>69954</v>
      </c>
      <c r="C152" s="11">
        <v>46163</v>
      </c>
      <c r="D152" s="14">
        <v>300</v>
      </c>
      <c r="E152" s="32">
        <v>12</v>
      </c>
      <c r="F152" s="15">
        <f t="shared" si="9"/>
        <v>3600</v>
      </c>
      <c r="G152" s="15"/>
      <c r="H152" s="15" t="s">
        <v>7</v>
      </c>
      <c r="I152" s="15" t="s">
        <v>47</v>
      </c>
      <c r="J152" s="16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</row>
    <row r="153" spans="1:220" ht="24.75" customHeight="1" x14ac:dyDescent="0.25">
      <c r="A153" s="9">
        <v>151</v>
      </c>
      <c r="B153" s="10">
        <v>53599</v>
      </c>
      <c r="C153" s="11">
        <v>46149</v>
      </c>
      <c r="D153" s="14">
        <v>250</v>
      </c>
      <c r="E153" s="32">
        <v>12</v>
      </c>
      <c r="F153" s="15">
        <f t="shared" si="9"/>
        <v>3000</v>
      </c>
      <c r="G153" s="15"/>
      <c r="H153" s="15" t="s">
        <v>7</v>
      </c>
      <c r="I153" s="15" t="s">
        <v>47</v>
      </c>
      <c r="J153" s="16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</row>
    <row r="154" spans="1:220" ht="24.75" customHeight="1" x14ac:dyDescent="0.25">
      <c r="A154" s="9">
        <v>152</v>
      </c>
      <c r="B154" s="34">
        <v>58987</v>
      </c>
      <c r="C154" s="11">
        <v>46161</v>
      </c>
      <c r="D154" s="14">
        <v>300</v>
      </c>
      <c r="E154" s="12">
        <v>12</v>
      </c>
      <c r="F154" s="15">
        <f t="shared" si="9"/>
        <v>3600</v>
      </c>
      <c r="G154" s="15"/>
      <c r="H154" s="15" t="s">
        <v>7</v>
      </c>
      <c r="I154" s="15" t="s">
        <v>47</v>
      </c>
      <c r="J154" s="16"/>
    </row>
    <row r="155" spans="1:220" ht="24.75" customHeight="1" x14ac:dyDescent="0.25">
      <c r="A155" s="9">
        <v>153</v>
      </c>
      <c r="B155" s="26">
        <v>61067</v>
      </c>
      <c r="C155" s="27">
        <v>46167</v>
      </c>
      <c r="D155" s="14">
        <v>300</v>
      </c>
      <c r="E155" s="28">
        <v>12</v>
      </c>
      <c r="F155" s="15">
        <f t="shared" si="9"/>
        <v>3600</v>
      </c>
      <c r="G155" s="15"/>
      <c r="H155" s="15" t="s">
        <v>7</v>
      </c>
      <c r="I155" s="15" t="s">
        <v>47</v>
      </c>
      <c r="J155" s="16"/>
    </row>
    <row r="156" spans="1:220" s="25" customFormat="1" ht="32.25" customHeight="1" x14ac:dyDescent="0.25">
      <c r="A156" s="9">
        <v>154</v>
      </c>
      <c r="B156" s="50">
        <v>61532</v>
      </c>
      <c r="C156" s="49">
        <v>46168</v>
      </c>
      <c r="D156" s="14">
        <v>300</v>
      </c>
      <c r="E156" s="12">
        <v>12</v>
      </c>
      <c r="F156" s="15">
        <f t="shared" si="9"/>
        <v>3600</v>
      </c>
      <c r="G156" s="15"/>
      <c r="H156" s="15" t="s">
        <v>7</v>
      </c>
      <c r="I156" s="15" t="s">
        <v>47</v>
      </c>
      <c r="J156" s="9"/>
      <c r="K156"/>
      <c r="L156"/>
      <c r="M156"/>
      <c r="N156"/>
      <c r="O156"/>
      <c r="P156"/>
      <c r="Q156"/>
      <c r="R156" s="35"/>
      <c r="S156" s="35"/>
      <c r="T156" s="35"/>
      <c r="U156" s="35"/>
      <c r="V156" s="35"/>
      <c r="W156" s="35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</row>
    <row r="157" spans="1:220" ht="33" customHeight="1" x14ac:dyDescent="0.25">
      <c r="A157" s="9">
        <v>155</v>
      </c>
      <c r="B157" s="10">
        <v>64374</v>
      </c>
      <c r="C157" s="11">
        <v>46176</v>
      </c>
      <c r="D157" s="14">
        <v>300</v>
      </c>
      <c r="E157" s="12">
        <v>12</v>
      </c>
      <c r="F157" s="15">
        <f t="shared" si="9"/>
        <v>3600</v>
      </c>
      <c r="G157" s="15"/>
      <c r="H157" s="15" t="s">
        <v>7</v>
      </c>
      <c r="I157" s="15" t="s">
        <v>47</v>
      </c>
      <c r="J157" s="16"/>
    </row>
    <row r="158" spans="1:220" ht="24.75" customHeight="1" x14ac:dyDescent="0.25">
      <c r="A158" s="9">
        <v>156</v>
      </c>
      <c r="B158" s="102">
        <v>64314</v>
      </c>
      <c r="C158" s="104">
        <v>46176</v>
      </c>
      <c r="D158" s="14">
        <v>250</v>
      </c>
      <c r="E158" s="12">
        <v>12</v>
      </c>
      <c r="F158" s="15">
        <f t="shared" si="9"/>
        <v>3000</v>
      </c>
      <c r="G158" s="15"/>
      <c r="H158" s="15" t="s">
        <v>7</v>
      </c>
      <c r="I158" s="15" t="s">
        <v>47</v>
      </c>
      <c r="J158" s="16"/>
    </row>
    <row r="159" spans="1:220" ht="24.75" customHeight="1" x14ac:dyDescent="0.25">
      <c r="A159" s="9">
        <v>157</v>
      </c>
      <c r="B159" s="26">
        <v>58986</v>
      </c>
      <c r="C159" s="27">
        <v>46161</v>
      </c>
      <c r="D159" s="14">
        <v>270</v>
      </c>
      <c r="E159" s="28">
        <v>12</v>
      </c>
      <c r="F159" s="15">
        <f t="shared" si="9"/>
        <v>3240</v>
      </c>
      <c r="G159" s="15"/>
      <c r="H159" s="15" t="s">
        <v>7</v>
      </c>
      <c r="I159" s="15" t="s">
        <v>47</v>
      </c>
      <c r="J159" s="16"/>
    </row>
    <row r="160" spans="1:220" ht="24.75" customHeight="1" x14ac:dyDescent="0.25">
      <c r="A160" s="9">
        <v>158</v>
      </c>
      <c r="B160" s="26">
        <v>61209</v>
      </c>
      <c r="C160" s="27">
        <v>46167</v>
      </c>
      <c r="D160" s="14">
        <v>300</v>
      </c>
      <c r="E160" s="28">
        <v>12</v>
      </c>
      <c r="F160" s="15">
        <f t="shared" si="9"/>
        <v>3600</v>
      </c>
      <c r="G160" s="15"/>
      <c r="H160" s="15" t="s">
        <v>7</v>
      </c>
      <c r="I160" s="15" t="s">
        <v>47</v>
      </c>
      <c r="J160" s="16"/>
    </row>
    <row r="161" spans="1:220" ht="24.75" customHeight="1" x14ac:dyDescent="0.25">
      <c r="A161" s="9">
        <v>159</v>
      </c>
      <c r="B161" s="10">
        <v>61118</v>
      </c>
      <c r="C161" s="11">
        <v>46167</v>
      </c>
      <c r="D161" s="14">
        <v>350</v>
      </c>
      <c r="E161" s="32">
        <v>12</v>
      </c>
      <c r="F161" s="15">
        <f t="shared" si="9"/>
        <v>4200</v>
      </c>
      <c r="G161" s="15"/>
      <c r="H161" s="15" t="s">
        <v>7</v>
      </c>
      <c r="I161" s="15" t="s">
        <v>47</v>
      </c>
      <c r="J161" s="16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</row>
    <row r="162" spans="1:220" ht="24.75" customHeight="1" x14ac:dyDescent="0.25">
      <c r="A162" s="9">
        <v>160</v>
      </c>
      <c r="B162" s="10">
        <v>64176</v>
      </c>
      <c r="C162" s="11">
        <v>46174</v>
      </c>
      <c r="D162" s="14">
        <v>240</v>
      </c>
      <c r="E162" s="12">
        <v>12</v>
      </c>
      <c r="F162" s="15">
        <f t="shared" si="9"/>
        <v>2880</v>
      </c>
      <c r="G162" s="15"/>
      <c r="H162" s="15" t="s">
        <v>7</v>
      </c>
      <c r="I162" s="15" t="s">
        <v>47</v>
      </c>
      <c r="J162" s="16"/>
    </row>
    <row r="163" spans="1:220" ht="24.75" customHeight="1" x14ac:dyDescent="0.25">
      <c r="A163" s="9">
        <v>161</v>
      </c>
      <c r="B163" s="26">
        <v>64131</v>
      </c>
      <c r="C163" s="27">
        <v>46174</v>
      </c>
      <c r="D163" s="14">
        <v>270</v>
      </c>
      <c r="E163" s="28">
        <v>12</v>
      </c>
      <c r="F163" s="15">
        <f t="shared" si="9"/>
        <v>3240</v>
      </c>
      <c r="G163" s="15"/>
      <c r="H163" s="15" t="s">
        <v>7</v>
      </c>
      <c r="I163" s="15" t="s">
        <v>47</v>
      </c>
      <c r="J163" s="16"/>
    </row>
    <row r="164" spans="1:220" ht="24.75" customHeight="1" x14ac:dyDescent="0.25">
      <c r="A164" s="9">
        <v>162</v>
      </c>
      <c r="B164" s="26">
        <v>54386</v>
      </c>
      <c r="C164" s="27">
        <v>46150</v>
      </c>
      <c r="D164" s="14">
        <v>300</v>
      </c>
      <c r="E164" s="28">
        <v>12</v>
      </c>
      <c r="F164" s="15">
        <f t="shared" si="9"/>
        <v>3600</v>
      </c>
      <c r="G164" s="15"/>
      <c r="H164" s="15" t="s">
        <v>7</v>
      </c>
      <c r="I164" s="15" t="s">
        <v>47</v>
      </c>
      <c r="J164" s="16"/>
    </row>
    <row r="165" spans="1:220" ht="24.75" customHeight="1" x14ac:dyDescent="0.25">
      <c r="A165" s="9">
        <v>163</v>
      </c>
      <c r="B165" s="10">
        <v>59090</v>
      </c>
      <c r="C165" s="11">
        <v>46161</v>
      </c>
      <c r="D165" s="14">
        <v>300</v>
      </c>
      <c r="E165" s="32">
        <v>12</v>
      </c>
      <c r="F165" s="15">
        <f t="shared" si="9"/>
        <v>3600</v>
      </c>
      <c r="G165" s="15"/>
      <c r="H165" s="15" t="s">
        <v>7</v>
      </c>
      <c r="I165" s="15" t="s">
        <v>47</v>
      </c>
      <c r="J165" s="16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</row>
    <row r="166" spans="1:220" ht="24.75" customHeight="1" x14ac:dyDescent="0.25">
      <c r="A166" s="9">
        <v>164</v>
      </c>
      <c r="B166" s="10">
        <v>59525</v>
      </c>
      <c r="C166" s="49">
        <v>46162</v>
      </c>
      <c r="D166" s="14">
        <v>300</v>
      </c>
      <c r="E166" s="13">
        <v>12</v>
      </c>
      <c r="F166" s="15">
        <f t="shared" si="9"/>
        <v>3600</v>
      </c>
      <c r="G166" s="15"/>
      <c r="H166" s="15" t="s">
        <v>7</v>
      </c>
      <c r="I166" s="15" t="s">
        <v>47</v>
      </c>
      <c r="J166" s="16"/>
    </row>
    <row r="167" spans="1:220" ht="24.75" customHeight="1" x14ac:dyDescent="0.25">
      <c r="A167" s="9">
        <v>165</v>
      </c>
      <c r="B167" s="10">
        <v>62203</v>
      </c>
      <c r="C167" s="11">
        <v>46169</v>
      </c>
      <c r="D167" s="14">
        <v>300</v>
      </c>
      <c r="E167" s="32">
        <v>12</v>
      </c>
      <c r="F167" s="15">
        <f t="shared" si="9"/>
        <v>3600</v>
      </c>
      <c r="G167" s="15"/>
      <c r="H167" s="15" t="s">
        <v>7</v>
      </c>
      <c r="I167" s="15" t="s">
        <v>47</v>
      </c>
      <c r="J167" s="16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</row>
    <row r="168" spans="1:220" ht="24.75" customHeight="1" x14ac:dyDescent="0.25">
      <c r="A168" s="9">
        <v>166</v>
      </c>
      <c r="B168" s="10">
        <v>62324</v>
      </c>
      <c r="C168" s="11">
        <v>46169</v>
      </c>
      <c r="D168" s="14">
        <v>300</v>
      </c>
      <c r="E168" s="12">
        <v>12</v>
      </c>
      <c r="F168" s="15">
        <f t="shared" si="9"/>
        <v>3600</v>
      </c>
      <c r="G168" s="15"/>
      <c r="H168" s="15" t="s">
        <v>7</v>
      </c>
      <c r="I168" s="15" t="s">
        <v>47</v>
      </c>
      <c r="J168" s="16"/>
    </row>
    <row r="169" spans="1:220" ht="24.75" customHeight="1" x14ac:dyDescent="0.25">
      <c r="A169" s="9">
        <v>167</v>
      </c>
      <c r="B169" s="10">
        <v>60491</v>
      </c>
      <c r="C169" s="11">
        <v>46164</v>
      </c>
      <c r="D169" s="14">
        <v>300</v>
      </c>
      <c r="E169" s="12">
        <v>12</v>
      </c>
      <c r="F169" s="15">
        <f t="shared" si="9"/>
        <v>3600</v>
      </c>
      <c r="G169" s="15"/>
      <c r="H169" s="15" t="s">
        <v>7</v>
      </c>
      <c r="I169" s="15" t="s">
        <v>47</v>
      </c>
      <c r="J169" s="16"/>
    </row>
    <row r="170" spans="1:220" ht="24.75" customHeight="1" x14ac:dyDescent="0.25">
      <c r="A170" s="9">
        <v>168</v>
      </c>
      <c r="B170" s="26">
        <v>53082</v>
      </c>
      <c r="C170" s="27">
        <v>46148</v>
      </c>
      <c r="D170" s="14">
        <v>300</v>
      </c>
      <c r="E170" s="28">
        <v>12</v>
      </c>
      <c r="F170" s="15">
        <f t="shared" si="9"/>
        <v>3600</v>
      </c>
      <c r="G170" s="15"/>
      <c r="H170" s="15" t="s">
        <v>7</v>
      </c>
      <c r="I170" s="15" t="s">
        <v>47</v>
      </c>
      <c r="J170" s="16"/>
    </row>
    <row r="171" spans="1:220" ht="24.75" customHeight="1" x14ac:dyDescent="0.25">
      <c r="A171" s="9">
        <v>169</v>
      </c>
      <c r="B171" s="26">
        <v>61682</v>
      </c>
      <c r="C171" s="27">
        <v>46168</v>
      </c>
      <c r="D171" s="14">
        <v>300</v>
      </c>
      <c r="E171" s="28">
        <v>12</v>
      </c>
      <c r="F171" s="15">
        <f t="shared" si="9"/>
        <v>3600</v>
      </c>
      <c r="G171" s="15"/>
      <c r="H171" s="15" t="s">
        <v>7</v>
      </c>
      <c r="I171" s="15" t="s">
        <v>47</v>
      </c>
      <c r="J171" s="16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</row>
    <row r="172" spans="1:220" ht="24.75" customHeight="1" x14ac:dyDescent="0.25">
      <c r="A172" s="9">
        <v>170</v>
      </c>
      <c r="B172" s="10">
        <v>60669</v>
      </c>
      <c r="C172" s="11">
        <v>46164</v>
      </c>
      <c r="D172" s="14">
        <v>300</v>
      </c>
      <c r="E172" s="12">
        <v>12</v>
      </c>
      <c r="F172" s="15">
        <f t="shared" si="9"/>
        <v>3600</v>
      </c>
      <c r="G172" s="15"/>
      <c r="H172" s="15" t="s">
        <v>7</v>
      </c>
      <c r="I172" s="15" t="s">
        <v>47</v>
      </c>
      <c r="J172" s="42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</row>
    <row r="173" spans="1:220" ht="24.75" customHeight="1" x14ac:dyDescent="0.25">
      <c r="A173" s="9">
        <v>171</v>
      </c>
      <c r="B173" s="26">
        <v>57362</v>
      </c>
      <c r="C173" s="27">
        <v>46157</v>
      </c>
      <c r="D173" s="14">
        <v>215</v>
      </c>
      <c r="E173" s="28">
        <v>12</v>
      </c>
      <c r="F173" s="15">
        <f t="shared" si="9"/>
        <v>2580</v>
      </c>
      <c r="G173" s="15"/>
      <c r="H173" s="15" t="s">
        <v>7</v>
      </c>
      <c r="I173" s="15" t="s">
        <v>47</v>
      </c>
      <c r="J173" s="16"/>
    </row>
    <row r="174" spans="1:220" s="33" customFormat="1" ht="24.75" customHeight="1" x14ac:dyDescent="0.25">
      <c r="A174" s="9">
        <v>172</v>
      </c>
      <c r="B174" s="10">
        <v>62256</v>
      </c>
      <c r="C174" s="11">
        <v>46169</v>
      </c>
      <c r="D174" s="14">
        <v>250</v>
      </c>
      <c r="E174" s="12">
        <v>12</v>
      </c>
      <c r="F174" s="15">
        <f t="shared" si="9"/>
        <v>3000</v>
      </c>
      <c r="G174" s="15"/>
      <c r="H174" s="15" t="s">
        <v>7</v>
      </c>
      <c r="I174" s="15" t="s">
        <v>47</v>
      </c>
      <c r="J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</row>
    <row r="175" spans="1:220" s="25" customFormat="1" ht="24.75" customHeight="1" x14ac:dyDescent="0.25">
      <c r="A175" s="9">
        <v>173</v>
      </c>
      <c r="B175" s="10">
        <v>62773</v>
      </c>
      <c r="C175" s="11" t="s">
        <v>19</v>
      </c>
      <c r="D175" s="14">
        <v>300</v>
      </c>
      <c r="E175" s="12">
        <v>12</v>
      </c>
      <c r="F175" s="15">
        <f t="shared" si="9"/>
        <v>3600</v>
      </c>
      <c r="G175" s="15"/>
      <c r="H175" s="15" t="s">
        <v>7</v>
      </c>
      <c r="I175" s="15" t="s">
        <v>47</v>
      </c>
      <c r="J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</row>
    <row r="176" spans="1:220" ht="24.75" customHeight="1" x14ac:dyDescent="0.25">
      <c r="A176" s="9">
        <v>174</v>
      </c>
      <c r="B176" s="10">
        <v>64041</v>
      </c>
      <c r="C176" s="11">
        <v>46174</v>
      </c>
      <c r="D176" s="14">
        <v>270</v>
      </c>
      <c r="E176" s="32">
        <v>12</v>
      </c>
      <c r="F176" s="15">
        <f t="shared" si="9"/>
        <v>3240</v>
      </c>
      <c r="G176" s="15"/>
      <c r="H176" s="15" t="s">
        <v>7</v>
      </c>
      <c r="I176" s="15" t="s">
        <v>47</v>
      </c>
      <c r="J176" s="16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</row>
    <row r="177" spans="1:220" ht="24.75" customHeight="1" x14ac:dyDescent="0.25">
      <c r="A177" s="9">
        <v>175</v>
      </c>
      <c r="B177" s="26">
        <v>62922</v>
      </c>
      <c r="C177" s="27">
        <v>46170</v>
      </c>
      <c r="D177" s="14">
        <v>300</v>
      </c>
      <c r="E177" s="28">
        <v>12</v>
      </c>
      <c r="F177" s="15">
        <f t="shared" si="9"/>
        <v>3600</v>
      </c>
      <c r="G177" s="15"/>
      <c r="H177" s="15" t="s">
        <v>7</v>
      </c>
      <c r="I177" s="15" t="s">
        <v>47</v>
      </c>
      <c r="J177" s="16"/>
    </row>
    <row r="178" spans="1:220" ht="24.75" customHeight="1" x14ac:dyDescent="0.25">
      <c r="A178" s="9">
        <v>176</v>
      </c>
      <c r="B178" s="10">
        <v>62769</v>
      </c>
      <c r="C178" s="11">
        <v>46170</v>
      </c>
      <c r="D178" s="14">
        <v>250</v>
      </c>
      <c r="E178" s="32">
        <v>12</v>
      </c>
      <c r="F178" s="15">
        <f t="shared" si="9"/>
        <v>3000</v>
      </c>
      <c r="G178" s="15"/>
      <c r="H178" s="15" t="s">
        <v>7</v>
      </c>
      <c r="I178" s="15" t="s">
        <v>47</v>
      </c>
      <c r="J178" s="16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</row>
    <row r="179" spans="1:220" ht="24.75" customHeight="1" x14ac:dyDescent="0.25">
      <c r="A179" s="9">
        <v>177</v>
      </c>
      <c r="B179" s="10">
        <v>61120</v>
      </c>
      <c r="C179" s="11">
        <v>46167</v>
      </c>
      <c r="D179" s="14">
        <v>210</v>
      </c>
      <c r="E179" s="32">
        <v>12</v>
      </c>
      <c r="F179" s="15">
        <f t="shared" si="9"/>
        <v>2520</v>
      </c>
      <c r="G179" s="15"/>
      <c r="H179" s="15" t="s">
        <v>7</v>
      </c>
      <c r="I179" s="15" t="s">
        <v>47</v>
      </c>
      <c r="J179" s="16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</row>
    <row r="180" spans="1:220" ht="24.75" customHeight="1" x14ac:dyDescent="0.25">
      <c r="A180" s="9">
        <v>178</v>
      </c>
      <c r="B180" s="26">
        <v>55766</v>
      </c>
      <c r="C180" s="27">
        <v>46155</v>
      </c>
      <c r="D180" s="14">
        <v>300</v>
      </c>
      <c r="E180" s="28">
        <v>12</v>
      </c>
      <c r="F180" s="15">
        <f t="shared" si="9"/>
        <v>3600</v>
      </c>
      <c r="G180" s="15"/>
      <c r="H180" s="15" t="s">
        <v>7</v>
      </c>
      <c r="I180" s="15" t="s">
        <v>47</v>
      </c>
      <c r="J180" s="16"/>
    </row>
    <row r="181" spans="1:220" ht="24.75" customHeight="1" x14ac:dyDescent="0.25">
      <c r="A181" s="9">
        <v>179</v>
      </c>
      <c r="B181" s="10">
        <v>56016</v>
      </c>
      <c r="C181" s="11">
        <v>46155</v>
      </c>
      <c r="D181" s="14">
        <v>280</v>
      </c>
      <c r="E181" s="32">
        <v>12</v>
      </c>
      <c r="F181" s="15">
        <f t="shared" si="9"/>
        <v>3360</v>
      </c>
      <c r="G181" s="15"/>
      <c r="H181" s="15" t="s">
        <v>7</v>
      </c>
      <c r="I181" s="15" t="s">
        <v>47</v>
      </c>
      <c r="J181" s="16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</row>
    <row r="182" spans="1:220" ht="24.75" customHeight="1" x14ac:dyDescent="0.25">
      <c r="A182" s="9">
        <v>180</v>
      </c>
      <c r="B182" s="10">
        <v>64474</v>
      </c>
      <c r="C182" s="11">
        <v>46176</v>
      </c>
      <c r="D182" s="14">
        <v>300</v>
      </c>
      <c r="E182" s="12">
        <v>12</v>
      </c>
      <c r="F182" s="15">
        <f t="shared" ref="F182:F213" si="10">D182*E182</f>
        <v>3600</v>
      </c>
      <c r="G182" s="15"/>
      <c r="H182" s="15" t="s">
        <v>7</v>
      </c>
      <c r="I182" s="15" t="s">
        <v>47</v>
      </c>
      <c r="J182" s="16"/>
    </row>
    <row r="183" spans="1:220" ht="24.75" customHeight="1" x14ac:dyDescent="0.25">
      <c r="A183" s="9">
        <v>181</v>
      </c>
      <c r="B183" s="34">
        <v>55782</v>
      </c>
      <c r="C183" s="11">
        <v>46155</v>
      </c>
      <c r="D183" s="14">
        <v>300</v>
      </c>
      <c r="E183" s="12">
        <v>12</v>
      </c>
      <c r="F183" s="15">
        <f t="shared" si="10"/>
        <v>3600</v>
      </c>
      <c r="G183" s="15"/>
      <c r="H183" s="15" t="s">
        <v>7</v>
      </c>
      <c r="I183" s="15" t="s">
        <v>47</v>
      </c>
      <c r="J183" s="9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</row>
    <row r="184" spans="1:220" ht="24.75" customHeight="1" x14ac:dyDescent="0.25">
      <c r="A184" s="9">
        <v>182</v>
      </c>
      <c r="B184" s="26">
        <v>63930</v>
      </c>
      <c r="C184" s="27">
        <v>46174</v>
      </c>
      <c r="D184" s="14">
        <v>300</v>
      </c>
      <c r="E184" s="28">
        <v>12</v>
      </c>
      <c r="F184" s="15">
        <f t="shared" si="10"/>
        <v>3600</v>
      </c>
      <c r="G184" s="15"/>
      <c r="H184" s="15" t="s">
        <v>7</v>
      </c>
      <c r="I184" s="15" t="s">
        <v>47</v>
      </c>
      <c r="J184" s="16"/>
    </row>
    <row r="185" spans="1:220" ht="24.75" customHeight="1" x14ac:dyDescent="0.25">
      <c r="A185" s="9">
        <v>183</v>
      </c>
      <c r="B185" s="10">
        <v>62363</v>
      </c>
      <c r="C185" s="11">
        <v>46169</v>
      </c>
      <c r="D185" s="14">
        <v>270</v>
      </c>
      <c r="E185" s="12">
        <v>12</v>
      </c>
      <c r="F185" s="15">
        <f t="shared" si="10"/>
        <v>3240</v>
      </c>
      <c r="G185" s="15"/>
      <c r="H185" s="15" t="s">
        <v>7</v>
      </c>
      <c r="I185" s="15" t="s">
        <v>47</v>
      </c>
      <c r="J185" s="16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</row>
    <row r="186" spans="1:220" ht="24.75" customHeight="1" x14ac:dyDescent="0.25">
      <c r="A186" s="9">
        <v>184</v>
      </c>
      <c r="B186" s="26">
        <v>59861</v>
      </c>
      <c r="C186" s="27">
        <v>46163</v>
      </c>
      <c r="D186" s="14">
        <v>280</v>
      </c>
      <c r="E186" s="28">
        <v>12</v>
      </c>
      <c r="F186" s="15">
        <f t="shared" si="10"/>
        <v>3360</v>
      </c>
      <c r="G186" s="15"/>
      <c r="H186" s="15" t="s">
        <v>7</v>
      </c>
      <c r="I186" s="15" t="s">
        <v>47</v>
      </c>
      <c r="J186" s="16"/>
    </row>
    <row r="187" spans="1:220" ht="24.75" customHeight="1" x14ac:dyDescent="0.25">
      <c r="A187" s="9">
        <v>185</v>
      </c>
      <c r="B187" s="10">
        <v>64459</v>
      </c>
      <c r="C187" s="11">
        <v>46176</v>
      </c>
      <c r="D187" s="14">
        <v>300</v>
      </c>
      <c r="E187" s="32">
        <v>12</v>
      </c>
      <c r="F187" s="15">
        <f t="shared" si="10"/>
        <v>3600</v>
      </c>
      <c r="G187" s="15"/>
      <c r="H187" s="15" t="s">
        <v>7</v>
      </c>
      <c r="I187" s="15" t="s">
        <v>47</v>
      </c>
      <c r="J187" s="16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</row>
    <row r="188" spans="1:220" s="25" customFormat="1" ht="24.75" customHeight="1" x14ac:dyDescent="0.25">
      <c r="A188" s="9">
        <v>186</v>
      </c>
      <c r="B188" s="34">
        <v>54327</v>
      </c>
      <c r="C188" s="11">
        <v>46150</v>
      </c>
      <c r="D188" s="14">
        <v>300</v>
      </c>
      <c r="E188" s="12">
        <v>12</v>
      </c>
      <c r="F188" s="15">
        <f t="shared" si="10"/>
        <v>3600</v>
      </c>
      <c r="G188" s="15"/>
      <c r="H188" s="15" t="s">
        <v>7</v>
      </c>
      <c r="I188" s="15" t="s">
        <v>47</v>
      </c>
      <c r="J188" s="9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</row>
    <row r="189" spans="1:220" ht="34.5" customHeight="1" x14ac:dyDescent="0.25">
      <c r="A189" s="9">
        <v>187</v>
      </c>
      <c r="B189" s="10">
        <v>64508</v>
      </c>
      <c r="C189" s="11">
        <v>46176</v>
      </c>
      <c r="D189" s="14">
        <v>280</v>
      </c>
      <c r="E189" s="32">
        <v>12</v>
      </c>
      <c r="F189" s="15">
        <f t="shared" si="10"/>
        <v>3360</v>
      </c>
      <c r="G189" s="15"/>
      <c r="H189" s="15" t="s">
        <v>7</v>
      </c>
      <c r="I189" s="15" t="s">
        <v>47</v>
      </c>
      <c r="J189" s="16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</row>
    <row r="190" spans="1:220" ht="24.75" customHeight="1" x14ac:dyDescent="0.25">
      <c r="A190" s="9">
        <v>188</v>
      </c>
      <c r="B190" s="10">
        <v>62207</v>
      </c>
      <c r="C190" s="11">
        <v>46169</v>
      </c>
      <c r="D190" s="14">
        <v>220</v>
      </c>
      <c r="E190" s="32">
        <v>12</v>
      </c>
      <c r="F190" s="15">
        <f t="shared" si="10"/>
        <v>2640</v>
      </c>
      <c r="G190" s="15"/>
      <c r="H190" s="15" t="s">
        <v>7</v>
      </c>
      <c r="I190" s="15" t="s">
        <v>47</v>
      </c>
      <c r="J190" s="16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</row>
    <row r="191" spans="1:220" ht="24.75" customHeight="1" x14ac:dyDescent="0.25">
      <c r="A191" s="9">
        <v>189</v>
      </c>
      <c r="B191" s="10">
        <v>64026</v>
      </c>
      <c r="C191" s="11">
        <v>46174</v>
      </c>
      <c r="D191" s="14">
        <v>150</v>
      </c>
      <c r="E191" s="12">
        <v>12</v>
      </c>
      <c r="F191" s="15">
        <f t="shared" si="10"/>
        <v>1800</v>
      </c>
      <c r="G191" s="15"/>
      <c r="H191" s="15" t="s">
        <v>7</v>
      </c>
      <c r="I191" s="15" t="s">
        <v>47</v>
      </c>
      <c r="J191" s="16"/>
    </row>
    <row r="192" spans="1:220" ht="24.75" customHeight="1" x14ac:dyDescent="0.25">
      <c r="A192" s="9">
        <v>190</v>
      </c>
      <c r="B192" s="57">
        <v>60510</v>
      </c>
      <c r="C192" s="58">
        <v>46164</v>
      </c>
      <c r="D192" s="14">
        <v>300</v>
      </c>
      <c r="E192" s="59">
        <v>12</v>
      </c>
      <c r="F192" s="15">
        <f t="shared" si="10"/>
        <v>3600</v>
      </c>
      <c r="G192" s="15"/>
      <c r="H192" s="15" t="s">
        <v>7</v>
      </c>
      <c r="I192" s="15" t="s">
        <v>47</v>
      </c>
      <c r="J192" s="16"/>
    </row>
    <row r="193" spans="1:220" ht="24.75" customHeight="1" x14ac:dyDescent="0.25">
      <c r="A193" s="9">
        <v>191</v>
      </c>
      <c r="B193" s="52">
        <v>62688</v>
      </c>
      <c r="C193" s="55">
        <v>46170</v>
      </c>
      <c r="D193" s="14">
        <v>250</v>
      </c>
      <c r="E193" s="56">
        <v>12</v>
      </c>
      <c r="F193" s="15">
        <f t="shared" si="10"/>
        <v>3000</v>
      </c>
      <c r="G193" s="15"/>
      <c r="H193" s="15" t="s">
        <v>7</v>
      </c>
      <c r="I193" s="15" t="s">
        <v>47</v>
      </c>
      <c r="J193" s="16"/>
    </row>
    <row r="194" spans="1:220" ht="24.75" customHeight="1" x14ac:dyDescent="0.25">
      <c r="A194" s="9">
        <v>192</v>
      </c>
      <c r="B194" s="57">
        <v>57356</v>
      </c>
      <c r="C194" s="58">
        <v>46157</v>
      </c>
      <c r="D194" s="14">
        <v>300</v>
      </c>
      <c r="E194" s="59">
        <v>12</v>
      </c>
      <c r="F194" s="15">
        <f t="shared" si="10"/>
        <v>3600</v>
      </c>
      <c r="G194" s="15"/>
      <c r="H194" s="15" t="s">
        <v>7</v>
      </c>
      <c r="I194" s="15" t="s">
        <v>47</v>
      </c>
      <c r="J194" s="16"/>
    </row>
    <row r="195" spans="1:220" ht="24.75" customHeight="1" x14ac:dyDescent="0.25">
      <c r="A195" s="9">
        <v>193</v>
      </c>
      <c r="B195" s="57">
        <v>56048</v>
      </c>
      <c r="C195" s="58">
        <v>46155</v>
      </c>
      <c r="D195" s="14">
        <v>270</v>
      </c>
      <c r="E195" s="59">
        <v>12</v>
      </c>
      <c r="F195" s="15">
        <f t="shared" si="10"/>
        <v>3240</v>
      </c>
      <c r="G195" s="15"/>
      <c r="H195" s="15" t="s">
        <v>7</v>
      </c>
      <c r="I195" s="15" t="s">
        <v>47</v>
      </c>
      <c r="J195" s="16"/>
    </row>
    <row r="196" spans="1:220" ht="24.75" customHeight="1" x14ac:dyDescent="0.25">
      <c r="A196" s="9">
        <v>194</v>
      </c>
      <c r="B196" s="52">
        <v>63291</v>
      </c>
      <c r="C196" s="55">
        <v>46171</v>
      </c>
      <c r="D196" s="14">
        <v>300</v>
      </c>
      <c r="E196" s="56"/>
      <c r="F196" s="15">
        <f t="shared" si="10"/>
        <v>0</v>
      </c>
      <c r="G196" s="15"/>
      <c r="H196" s="15" t="s">
        <v>7</v>
      </c>
      <c r="I196" s="15" t="s">
        <v>47</v>
      </c>
      <c r="J196" s="16"/>
    </row>
    <row r="197" spans="1:220" ht="24.75" customHeight="1" x14ac:dyDescent="0.25">
      <c r="A197" s="9">
        <v>195</v>
      </c>
      <c r="B197" s="57">
        <v>62292</v>
      </c>
      <c r="C197" s="58">
        <v>46169</v>
      </c>
      <c r="D197" s="14">
        <v>300</v>
      </c>
      <c r="E197" s="59">
        <v>12</v>
      </c>
      <c r="F197" s="15">
        <f t="shared" si="10"/>
        <v>3600</v>
      </c>
      <c r="G197" s="15"/>
      <c r="H197" s="15" t="s">
        <v>7</v>
      </c>
      <c r="I197" s="15" t="s">
        <v>47</v>
      </c>
      <c r="J197" s="16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</row>
    <row r="198" spans="1:220" ht="24.75" customHeight="1" x14ac:dyDescent="0.25">
      <c r="A198" s="9">
        <v>196</v>
      </c>
      <c r="B198" s="57">
        <v>53917</v>
      </c>
      <c r="C198" s="58">
        <v>46149</v>
      </c>
      <c r="D198" s="14">
        <v>300</v>
      </c>
      <c r="E198" s="59">
        <v>12</v>
      </c>
      <c r="F198" s="15">
        <f t="shared" si="10"/>
        <v>3600</v>
      </c>
      <c r="G198" s="15"/>
      <c r="H198" s="15" t="s">
        <v>7</v>
      </c>
      <c r="I198" s="15" t="s">
        <v>47</v>
      </c>
      <c r="J198" s="16"/>
    </row>
    <row r="199" spans="1:220" ht="24.75" customHeight="1" x14ac:dyDescent="0.25">
      <c r="A199" s="9">
        <v>197</v>
      </c>
      <c r="B199" s="52">
        <v>53324</v>
      </c>
      <c r="C199" s="55" t="s">
        <v>20</v>
      </c>
      <c r="D199" s="14">
        <v>300</v>
      </c>
      <c r="E199" s="56">
        <v>12</v>
      </c>
      <c r="F199" s="15">
        <f t="shared" si="10"/>
        <v>3600</v>
      </c>
      <c r="G199" s="15"/>
      <c r="H199" s="15" t="s">
        <v>7</v>
      </c>
      <c r="I199" s="15" t="s">
        <v>47</v>
      </c>
      <c r="J199" s="16"/>
    </row>
    <row r="200" spans="1:220" s="33" customFormat="1" ht="24.75" customHeight="1" x14ac:dyDescent="0.25">
      <c r="A200" s="9">
        <v>198</v>
      </c>
      <c r="B200" s="57">
        <v>59941</v>
      </c>
      <c r="C200" s="58">
        <v>46163</v>
      </c>
      <c r="D200" s="14">
        <v>300</v>
      </c>
      <c r="E200" s="51">
        <v>12</v>
      </c>
      <c r="F200" s="15">
        <f t="shared" si="10"/>
        <v>3600</v>
      </c>
      <c r="G200" s="15"/>
      <c r="H200" s="15" t="s">
        <v>7</v>
      </c>
      <c r="I200" s="15" t="s">
        <v>47</v>
      </c>
      <c r="J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</row>
    <row r="201" spans="1:220" ht="24.75" customHeight="1" x14ac:dyDescent="0.25">
      <c r="A201" s="9">
        <v>199</v>
      </c>
      <c r="B201" s="52">
        <v>64441</v>
      </c>
      <c r="C201" s="55">
        <v>46176</v>
      </c>
      <c r="D201" s="14">
        <v>300</v>
      </c>
      <c r="E201" s="56">
        <v>12</v>
      </c>
      <c r="F201" s="15">
        <f t="shared" si="10"/>
        <v>3600</v>
      </c>
      <c r="G201" s="15"/>
      <c r="H201" s="15" t="s">
        <v>7</v>
      </c>
      <c r="I201" s="15" t="s">
        <v>47</v>
      </c>
      <c r="J201" s="16"/>
    </row>
    <row r="202" spans="1:220" ht="24.75" customHeight="1" x14ac:dyDescent="0.25">
      <c r="A202" s="9">
        <v>200</v>
      </c>
      <c r="B202" s="52">
        <v>52930</v>
      </c>
      <c r="C202" s="55">
        <v>46148</v>
      </c>
      <c r="D202" s="14">
        <v>300</v>
      </c>
      <c r="E202" s="56">
        <v>12</v>
      </c>
      <c r="F202" s="15">
        <f t="shared" si="10"/>
        <v>3600</v>
      </c>
      <c r="G202" s="15"/>
      <c r="H202" s="15" t="s">
        <v>7</v>
      </c>
      <c r="I202" s="15" t="s">
        <v>47</v>
      </c>
      <c r="J202" s="16"/>
    </row>
    <row r="203" spans="1:220" ht="24.75" customHeight="1" x14ac:dyDescent="0.25">
      <c r="A203" s="9">
        <v>201</v>
      </c>
      <c r="B203" s="52">
        <v>64367</v>
      </c>
      <c r="C203" s="55">
        <v>46176</v>
      </c>
      <c r="D203" s="14">
        <v>250</v>
      </c>
      <c r="E203" s="56">
        <v>12</v>
      </c>
      <c r="F203" s="15">
        <f t="shared" si="10"/>
        <v>3000</v>
      </c>
      <c r="G203" s="15"/>
      <c r="H203" s="15" t="s">
        <v>7</v>
      </c>
      <c r="I203" s="15" t="s">
        <v>47</v>
      </c>
      <c r="J203" s="16"/>
    </row>
    <row r="204" spans="1:220" ht="24.75" customHeight="1" x14ac:dyDescent="0.25">
      <c r="A204" s="9">
        <v>202</v>
      </c>
      <c r="B204" s="52">
        <v>62439</v>
      </c>
      <c r="C204" s="55">
        <v>46169</v>
      </c>
      <c r="D204" s="14">
        <v>300</v>
      </c>
      <c r="E204" s="54">
        <v>12</v>
      </c>
      <c r="F204" s="15">
        <f t="shared" si="10"/>
        <v>3600</v>
      </c>
      <c r="G204" s="15"/>
      <c r="H204" s="15" t="s">
        <v>7</v>
      </c>
      <c r="I204" s="15" t="s">
        <v>47</v>
      </c>
      <c r="J204" s="16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</row>
    <row r="205" spans="1:220" ht="24.75" customHeight="1" x14ac:dyDescent="0.25">
      <c r="A205" s="9">
        <v>203</v>
      </c>
      <c r="B205" s="57">
        <v>61187</v>
      </c>
      <c r="C205" s="58">
        <v>46167</v>
      </c>
      <c r="D205" s="14">
        <v>250</v>
      </c>
      <c r="E205" s="59">
        <v>12</v>
      </c>
      <c r="F205" s="15">
        <f t="shared" si="10"/>
        <v>3000</v>
      </c>
      <c r="G205" s="15"/>
      <c r="H205" s="15" t="s">
        <v>7</v>
      </c>
      <c r="I205" s="15" t="s">
        <v>47</v>
      </c>
      <c r="J205" s="16"/>
    </row>
    <row r="206" spans="1:220" ht="24.75" customHeight="1" x14ac:dyDescent="0.25">
      <c r="A206" s="9">
        <v>204</v>
      </c>
      <c r="B206" s="57">
        <v>61137</v>
      </c>
      <c r="C206" s="27">
        <v>46167</v>
      </c>
      <c r="D206" s="14">
        <v>300</v>
      </c>
      <c r="E206" s="59">
        <v>12</v>
      </c>
      <c r="F206" s="15">
        <f t="shared" si="10"/>
        <v>3600</v>
      </c>
      <c r="G206" s="15"/>
      <c r="H206" s="15" t="s">
        <v>7</v>
      </c>
      <c r="I206" s="15" t="s">
        <v>47</v>
      </c>
      <c r="J206" s="16"/>
    </row>
    <row r="207" spans="1:220" ht="24.75" customHeight="1" x14ac:dyDescent="0.25">
      <c r="A207" s="9">
        <v>205</v>
      </c>
      <c r="B207" s="52">
        <v>60454</v>
      </c>
      <c r="C207" s="55">
        <v>46164</v>
      </c>
      <c r="D207" s="14">
        <v>250</v>
      </c>
      <c r="E207" s="56">
        <v>12</v>
      </c>
      <c r="F207" s="15">
        <f t="shared" si="10"/>
        <v>3000</v>
      </c>
      <c r="G207" s="15"/>
      <c r="H207" s="15" t="s">
        <v>7</v>
      </c>
      <c r="I207" s="15" t="s">
        <v>47</v>
      </c>
      <c r="J207" s="16"/>
    </row>
    <row r="208" spans="1:220" ht="24.75" customHeight="1" x14ac:dyDescent="0.25">
      <c r="A208" s="9">
        <v>206</v>
      </c>
      <c r="B208" s="52">
        <v>59265</v>
      </c>
      <c r="C208" s="55">
        <v>46162</v>
      </c>
      <c r="D208" s="14">
        <v>250</v>
      </c>
      <c r="E208" s="54">
        <v>12</v>
      </c>
      <c r="F208" s="15">
        <f t="shared" si="10"/>
        <v>3000</v>
      </c>
      <c r="G208" s="15"/>
      <c r="H208" s="15" t="s">
        <v>7</v>
      </c>
      <c r="I208" s="15" t="s">
        <v>47</v>
      </c>
      <c r="J208" s="16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</row>
    <row r="209" spans="1:220" ht="24.75" customHeight="1" x14ac:dyDescent="0.25">
      <c r="A209" s="9">
        <v>207</v>
      </c>
      <c r="B209" s="57">
        <v>61469</v>
      </c>
      <c r="C209" s="58">
        <v>45803</v>
      </c>
      <c r="D209" s="14">
        <v>120</v>
      </c>
      <c r="E209" s="59">
        <v>12</v>
      </c>
      <c r="F209" s="15">
        <f t="shared" si="10"/>
        <v>1440</v>
      </c>
      <c r="G209" s="15"/>
      <c r="H209" s="15" t="s">
        <v>7</v>
      </c>
      <c r="I209" s="15" t="s">
        <v>47</v>
      </c>
      <c r="J209" s="16"/>
    </row>
    <row r="210" spans="1:220" ht="24.75" customHeight="1" x14ac:dyDescent="0.25">
      <c r="A210" s="9">
        <v>208</v>
      </c>
      <c r="B210" s="52">
        <v>64337</v>
      </c>
      <c r="C210" s="55">
        <v>46176</v>
      </c>
      <c r="D210" s="14">
        <v>300</v>
      </c>
      <c r="E210" s="56">
        <v>12</v>
      </c>
      <c r="F210" s="15">
        <f t="shared" si="10"/>
        <v>3600</v>
      </c>
      <c r="G210" s="15"/>
      <c r="H210" s="15" t="s">
        <v>7</v>
      </c>
      <c r="I210" s="15" t="s">
        <v>47</v>
      </c>
      <c r="J210" s="16"/>
    </row>
    <row r="211" spans="1:220" ht="24.75" customHeight="1" x14ac:dyDescent="0.25">
      <c r="A211" s="9">
        <v>209</v>
      </c>
      <c r="B211" s="52">
        <v>59975</v>
      </c>
      <c r="C211" s="55">
        <v>46154</v>
      </c>
      <c r="D211" s="14">
        <v>260</v>
      </c>
      <c r="E211" s="56">
        <v>12</v>
      </c>
      <c r="F211" s="15">
        <f t="shared" si="10"/>
        <v>3120</v>
      </c>
      <c r="G211" s="15"/>
      <c r="H211" s="15" t="s">
        <v>7</v>
      </c>
      <c r="I211" s="15" t="s">
        <v>47</v>
      </c>
      <c r="J211" s="16"/>
    </row>
    <row r="212" spans="1:220" ht="24.75" customHeight="1" x14ac:dyDescent="0.25">
      <c r="A212" s="9">
        <v>210</v>
      </c>
      <c r="B212" s="57">
        <v>64110</v>
      </c>
      <c r="C212" s="58">
        <v>46174</v>
      </c>
      <c r="D212" s="14">
        <v>300</v>
      </c>
      <c r="E212" s="59">
        <v>12</v>
      </c>
      <c r="F212" s="15">
        <f t="shared" si="10"/>
        <v>3600</v>
      </c>
      <c r="G212" s="15"/>
      <c r="H212" s="15" t="s">
        <v>7</v>
      </c>
      <c r="I212" s="15" t="s">
        <v>47</v>
      </c>
      <c r="J212" s="16"/>
    </row>
    <row r="213" spans="1:220" ht="24.75" customHeight="1" x14ac:dyDescent="0.25">
      <c r="A213" s="9">
        <v>211</v>
      </c>
      <c r="B213" s="57">
        <v>60281</v>
      </c>
      <c r="C213" s="58">
        <v>46163</v>
      </c>
      <c r="D213" s="14">
        <v>120</v>
      </c>
      <c r="E213" s="59">
        <v>12</v>
      </c>
      <c r="F213" s="15">
        <f t="shared" si="10"/>
        <v>1440</v>
      </c>
      <c r="G213" s="15"/>
      <c r="H213" s="15" t="s">
        <v>7</v>
      </c>
      <c r="I213" s="15" t="s">
        <v>47</v>
      </c>
      <c r="J213" s="16"/>
    </row>
    <row r="214" spans="1:220" ht="24.75" customHeight="1" x14ac:dyDescent="0.25">
      <c r="A214" s="9">
        <v>212</v>
      </c>
      <c r="B214" s="52">
        <v>61448</v>
      </c>
      <c r="C214" s="55">
        <v>46168</v>
      </c>
      <c r="D214" s="14">
        <v>300</v>
      </c>
      <c r="E214" s="54">
        <v>12</v>
      </c>
      <c r="F214" s="15">
        <f t="shared" ref="F214:F245" si="11">D214*E214</f>
        <v>3600</v>
      </c>
      <c r="G214" s="15"/>
      <c r="H214" s="15" t="s">
        <v>7</v>
      </c>
      <c r="I214" s="15" t="s">
        <v>47</v>
      </c>
      <c r="J214" s="16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</row>
    <row r="215" spans="1:220" ht="24.75" customHeight="1" x14ac:dyDescent="0.25">
      <c r="A215" s="9">
        <v>213</v>
      </c>
      <c r="B215" s="52">
        <v>58760</v>
      </c>
      <c r="C215" s="55">
        <v>46161</v>
      </c>
      <c r="D215" s="14">
        <v>300</v>
      </c>
      <c r="E215" s="56">
        <v>12</v>
      </c>
      <c r="F215" s="15">
        <f t="shared" si="11"/>
        <v>3600</v>
      </c>
      <c r="G215" s="15"/>
      <c r="H215" s="15" t="s">
        <v>7</v>
      </c>
      <c r="I215" s="15" t="s">
        <v>47</v>
      </c>
      <c r="J215" s="16"/>
    </row>
    <row r="216" spans="1:220" ht="24.75" customHeight="1" x14ac:dyDescent="0.25">
      <c r="A216" s="9">
        <v>214</v>
      </c>
      <c r="B216" s="52">
        <v>55577</v>
      </c>
      <c r="C216" s="55">
        <v>46154</v>
      </c>
      <c r="D216" s="14">
        <v>250</v>
      </c>
      <c r="E216" s="56">
        <v>12</v>
      </c>
      <c r="F216" s="15">
        <f t="shared" si="11"/>
        <v>3000</v>
      </c>
      <c r="G216" s="15"/>
      <c r="H216" s="15" t="s">
        <v>7</v>
      </c>
      <c r="I216" s="15" t="s">
        <v>47</v>
      </c>
      <c r="J216" s="16"/>
    </row>
    <row r="217" spans="1:220" ht="24.75" customHeight="1" x14ac:dyDescent="0.25">
      <c r="A217" s="9">
        <v>215</v>
      </c>
      <c r="B217" s="52">
        <v>64442</v>
      </c>
      <c r="C217" s="55">
        <v>46176</v>
      </c>
      <c r="D217" s="14">
        <v>250</v>
      </c>
      <c r="E217" s="56">
        <v>12</v>
      </c>
      <c r="F217" s="15">
        <f t="shared" si="11"/>
        <v>3000</v>
      </c>
      <c r="G217" s="15"/>
      <c r="H217" s="15" t="s">
        <v>7</v>
      </c>
      <c r="I217" s="15" t="s">
        <v>47</v>
      </c>
      <c r="J217" s="16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</row>
    <row r="218" spans="1:220" ht="24.75" customHeight="1" x14ac:dyDescent="0.25">
      <c r="A218" s="9">
        <v>216</v>
      </c>
      <c r="B218" s="57">
        <v>53742</v>
      </c>
      <c r="C218" s="58">
        <v>46149</v>
      </c>
      <c r="D218" s="14">
        <v>300</v>
      </c>
      <c r="E218" s="59">
        <v>12</v>
      </c>
      <c r="F218" s="15">
        <f t="shared" si="11"/>
        <v>3600</v>
      </c>
      <c r="G218" s="15"/>
      <c r="H218" s="15" t="s">
        <v>7</v>
      </c>
      <c r="I218" s="15" t="s">
        <v>47</v>
      </c>
      <c r="J218" s="16"/>
    </row>
    <row r="219" spans="1:220" ht="24.75" customHeight="1" x14ac:dyDescent="0.25">
      <c r="A219" s="9">
        <v>217</v>
      </c>
      <c r="B219" s="52">
        <v>64512</v>
      </c>
      <c r="C219" s="55">
        <v>46176</v>
      </c>
      <c r="D219" s="14">
        <v>300</v>
      </c>
      <c r="E219" s="56">
        <v>12</v>
      </c>
      <c r="F219" s="15">
        <f t="shared" si="11"/>
        <v>3600</v>
      </c>
      <c r="G219" s="15"/>
      <c r="H219" s="15" t="s">
        <v>7</v>
      </c>
      <c r="I219" s="15" t="s">
        <v>47</v>
      </c>
      <c r="J219" s="16"/>
    </row>
    <row r="220" spans="1:220" s="25" customFormat="1" ht="33.75" customHeight="1" x14ac:dyDescent="0.25">
      <c r="A220" s="9">
        <v>218</v>
      </c>
      <c r="B220" s="52">
        <v>60004</v>
      </c>
      <c r="C220" s="11">
        <v>46163</v>
      </c>
      <c r="D220" s="60">
        <v>280</v>
      </c>
      <c r="E220" s="54">
        <v>12</v>
      </c>
      <c r="F220" s="15">
        <f t="shared" si="11"/>
        <v>3360</v>
      </c>
      <c r="G220" s="15"/>
      <c r="H220" s="15" t="s">
        <v>7</v>
      </c>
      <c r="I220" s="15" t="s">
        <v>47</v>
      </c>
      <c r="J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</row>
    <row r="221" spans="1:220" ht="24.75" customHeight="1" x14ac:dyDescent="0.25">
      <c r="A221" s="9">
        <v>219</v>
      </c>
      <c r="B221" s="52">
        <v>59914</v>
      </c>
      <c r="C221" s="55" t="s">
        <v>10</v>
      </c>
      <c r="D221" s="14">
        <v>300</v>
      </c>
      <c r="E221" s="56">
        <v>12</v>
      </c>
      <c r="F221" s="15">
        <f t="shared" si="11"/>
        <v>3600</v>
      </c>
      <c r="G221" s="15"/>
      <c r="H221" s="15" t="s">
        <v>7</v>
      </c>
      <c r="I221" s="15" t="s">
        <v>47</v>
      </c>
      <c r="J221" s="16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</row>
    <row r="222" spans="1:220" ht="24.75" customHeight="1" x14ac:dyDescent="0.25">
      <c r="A222" s="9">
        <v>220</v>
      </c>
      <c r="B222" s="52">
        <v>58099</v>
      </c>
      <c r="C222" s="55" t="s">
        <v>21</v>
      </c>
      <c r="D222" s="14">
        <v>125</v>
      </c>
      <c r="E222" s="56">
        <v>12</v>
      </c>
      <c r="F222" s="15">
        <f t="shared" si="11"/>
        <v>1500</v>
      </c>
      <c r="G222" s="15"/>
      <c r="H222" s="15" t="s">
        <v>7</v>
      </c>
      <c r="I222" s="15" t="s">
        <v>47</v>
      </c>
      <c r="J222" s="16"/>
    </row>
    <row r="223" spans="1:220" ht="24.75" customHeight="1" x14ac:dyDescent="0.25">
      <c r="A223" s="9">
        <v>221</v>
      </c>
      <c r="B223" s="52">
        <v>58413</v>
      </c>
      <c r="C223" s="55">
        <v>46161</v>
      </c>
      <c r="D223" s="14">
        <v>300</v>
      </c>
      <c r="E223" s="56">
        <v>12</v>
      </c>
      <c r="F223" s="15">
        <f t="shared" si="11"/>
        <v>3600</v>
      </c>
      <c r="G223" s="15"/>
      <c r="H223" s="15" t="s">
        <v>7</v>
      </c>
      <c r="I223" s="15" t="s">
        <v>47</v>
      </c>
      <c r="J223" s="16"/>
    </row>
    <row r="224" spans="1:220" s="25" customFormat="1" ht="24.75" customHeight="1" x14ac:dyDescent="0.25">
      <c r="A224" s="9">
        <v>222</v>
      </c>
      <c r="B224" s="52">
        <v>64548</v>
      </c>
      <c r="C224" s="55">
        <v>46176</v>
      </c>
      <c r="D224" s="14">
        <v>110</v>
      </c>
      <c r="E224" s="56">
        <v>12</v>
      </c>
      <c r="F224" s="15">
        <f t="shared" si="11"/>
        <v>1320</v>
      </c>
      <c r="G224" s="15"/>
      <c r="H224" s="15" t="s">
        <v>7</v>
      </c>
      <c r="I224" s="15" t="s">
        <v>47</v>
      </c>
      <c r="J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</row>
    <row r="225" spans="1:220" ht="24.75" customHeight="1" x14ac:dyDescent="0.25">
      <c r="A225" s="9">
        <v>223</v>
      </c>
      <c r="B225" s="52">
        <v>61552</v>
      </c>
      <c r="C225" s="55">
        <v>46168</v>
      </c>
      <c r="D225" s="14">
        <v>300</v>
      </c>
      <c r="E225" s="56">
        <v>12</v>
      </c>
      <c r="F225" s="15">
        <f t="shared" si="11"/>
        <v>3600</v>
      </c>
      <c r="G225" s="15"/>
      <c r="H225" s="15" t="s">
        <v>7</v>
      </c>
      <c r="I225" s="15" t="s">
        <v>47</v>
      </c>
      <c r="J225" s="16"/>
    </row>
    <row r="226" spans="1:220" ht="24.75" customHeight="1" x14ac:dyDescent="0.25">
      <c r="A226" s="9">
        <v>224</v>
      </c>
      <c r="B226" s="52">
        <v>64213</v>
      </c>
      <c r="C226" s="55">
        <v>46174</v>
      </c>
      <c r="D226" s="14">
        <v>100</v>
      </c>
      <c r="E226" s="56">
        <v>12</v>
      </c>
      <c r="F226" s="15">
        <f t="shared" si="11"/>
        <v>1200</v>
      </c>
      <c r="G226" s="15"/>
      <c r="H226" s="15" t="s">
        <v>7</v>
      </c>
      <c r="I226" s="15" t="s">
        <v>47</v>
      </c>
      <c r="J226" s="16"/>
    </row>
    <row r="227" spans="1:220" ht="24.75" customHeight="1" x14ac:dyDescent="0.25">
      <c r="A227" s="9">
        <v>225</v>
      </c>
      <c r="B227" s="52">
        <v>59908</v>
      </c>
      <c r="C227" s="55">
        <v>46163</v>
      </c>
      <c r="D227" s="14">
        <v>250</v>
      </c>
      <c r="E227" s="56">
        <v>12</v>
      </c>
      <c r="F227" s="15">
        <f t="shared" si="11"/>
        <v>3000</v>
      </c>
      <c r="G227" s="15"/>
      <c r="H227" s="15" t="s">
        <v>7</v>
      </c>
      <c r="I227" s="15" t="s">
        <v>47</v>
      </c>
      <c r="J227" s="16"/>
    </row>
    <row r="228" spans="1:220" ht="24.75" customHeight="1" x14ac:dyDescent="0.25">
      <c r="A228" s="9">
        <v>226</v>
      </c>
      <c r="B228" s="52">
        <v>61529</v>
      </c>
      <c r="C228" s="55" t="s">
        <v>11</v>
      </c>
      <c r="D228" s="14">
        <v>200</v>
      </c>
      <c r="E228" s="56">
        <v>12</v>
      </c>
      <c r="F228" s="15">
        <f t="shared" si="11"/>
        <v>2400</v>
      </c>
      <c r="G228" s="15"/>
      <c r="H228" s="15" t="s">
        <v>7</v>
      </c>
      <c r="I228" s="15" t="s">
        <v>47</v>
      </c>
      <c r="J228" s="16"/>
    </row>
    <row r="229" spans="1:220" ht="24.75" customHeight="1" x14ac:dyDescent="0.25">
      <c r="A229" s="9">
        <v>227</v>
      </c>
      <c r="B229" s="57">
        <v>62815</v>
      </c>
      <c r="C229" s="58">
        <v>46170</v>
      </c>
      <c r="D229" s="14">
        <v>60</v>
      </c>
      <c r="E229" s="59">
        <v>12</v>
      </c>
      <c r="F229" s="15">
        <f t="shared" si="11"/>
        <v>720</v>
      </c>
      <c r="G229" s="15"/>
      <c r="H229" s="15" t="s">
        <v>7</v>
      </c>
      <c r="I229" s="15" t="s">
        <v>47</v>
      </c>
      <c r="J229" s="16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</row>
    <row r="230" spans="1:220" ht="24.75" customHeight="1" x14ac:dyDescent="0.25">
      <c r="A230" s="9">
        <v>228</v>
      </c>
      <c r="B230" s="52">
        <v>61560</v>
      </c>
      <c r="C230" s="55">
        <v>46168</v>
      </c>
      <c r="D230" s="14">
        <v>250</v>
      </c>
      <c r="E230" s="54">
        <v>12</v>
      </c>
      <c r="F230" s="15">
        <f t="shared" si="11"/>
        <v>3000</v>
      </c>
      <c r="G230" s="15"/>
      <c r="H230" s="15" t="s">
        <v>7</v>
      </c>
      <c r="I230" s="15" t="s">
        <v>47</v>
      </c>
      <c r="J230" s="16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</row>
    <row r="231" spans="1:220" ht="24.75" customHeight="1" x14ac:dyDescent="0.25">
      <c r="A231" s="9">
        <v>229</v>
      </c>
      <c r="B231" s="52">
        <v>56497</v>
      </c>
      <c r="C231" s="55" t="s">
        <v>22</v>
      </c>
      <c r="D231" s="14">
        <v>300</v>
      </c>
      <c r="E231" s="56">
        <v>12</v>
      </c>
      <c r="F231" s="15">
        <f t="shared" si="11"/>
        <v>3600</v>
      </c>
      <c r="G231" s="15"/>
      <c r="H231" s="15" t="s">
        <v>7</v>
      </c>
      <c r="I231" s="15" t="s">
        <v>47</v>
      </c>
      <c r="J231" s="16"/>
    </row>
    <row r="232" spans="1:220" ht="24.75" customHeight="1" x14ac:dyDescent="0.25">
      <c r="A232" s="9">
        <v>230</v>
      </c>
      <c r="B232" s="52">
        <v>62771</v>
      </c>
      <c r="C232" s="55">
        <v>46170</v>
      </c>
      <c r="D232" s="14">
        <v>300</v>
      </c>
      <c r="E232" s="54">
        <v>12</v>
      </c>
      <c r="F232" s="15">
        <f t="shared" si="11"/>
        <v>3600</v>
      </c>
      <c r="G232" s="15"/>
      <c r="H232" s="15" t="s">
        <v>7</v>
      </c>
      <c r="I232" s="15" t="s">
        <v>47</v>
      </c>
      <c r="J232" s="16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</row>
    <row r="233" spans="1:220" s="25" customFormat="1" ht="24.75" customHeight="1" x14ac:dyDescent="0.25">
      <c r="A233" s="9">
        <v>231</v>
      </c>
      <c r="B233" s="52">
        <v>64423</v>
      </c>
      <c r="C233" s="55">
        <v>46176</v>
      </c>
      <c r="D233" s="60">
        <v>300</v>
      </c>
      <c r="E233" s="56">
        <v>12</v>
      </c>
      <c r="F233" s="15">
        <f t="shared" si="11"/>
        <v>3600</v>
      </c>
      <c r="G233" s="15"/>
      <c r="H233" s="15" t="s">
        <v>7</v>
      </c>
      <c r="I233" s="15" t="s">
        <v>47</v>
      </c>
      <c r="J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</row>
    <row r="234" spans="1:220" ht="24.75" customHeight="1" x14ac:dyDescent="0.25">
      <c r="A234" s="9">
        <v>232</v>
      </c>
      <c r="B234" s="52">
        <v>62767</v>
      </c>
      <c r="C234" s="55" t="s">
        <v>19</v>
      </c>
      <c r="D234" s="14">
        <v>300</v>
      </c>
      <c r="E234" s="56">
        <v>12</v>
      </c>
      <c r="F234" s="15">
        <f t="shared" si="11"/>
        <v>3600</v>
      </c>
      <c r="G234" s="15"/>
      <c r="H234" s="15" t="s">
        <v>7</v>
      </c>
      <c r="I234" s="15" t="s">
        <v>47</v>
      </c>
      <c r="J234" s="16"/>
    </row>
    <row r="235" spans="1:220" ht="24.75" customHeight="1" x14ac:dyDescent="0.25">
      <c r="A235" s="9">
        <v>233</v>
      </c>
      <c r="B235" s="61">
        <v>62327</v>
      </c>
      <c r="C235" s="55" t="s">
        <v>23</v>
      </c>
      <c r="D235" s="14">
        <v>150</v>
      </c>
      <c r="E235" s="56">
        <v>12</v>
      </c>
      <c r="F235" s="15">
        <f t="shared" si="11"/>
        <v>1800</v>
      </c>
      <c r="G235" s="15"/>
      <c r="H235" s="15" t="s">
        <v>7</v>
      </c>
      <c r="I235" s="15" t="s">
        <v>47</v>
      </c>
      <c r="J235" s="16"/>
    </row>
    <row r="236" spans="1:220" ht="24.75" customHeight="1" x14ac:dyDescent="0.25">
      <c r="A236" s="9">
        <v>234</v>
      </c>
      <c r="B236" s="57">
        <v>62290</v>
      </c>
      <c r="C236" s="58">
        <v>46169</v>
      </c>
      <c r="D236" s="14">
        <v>200</v>
      </c>
      <c r="E236" s="59">
        <v>12</v>
      </c>
      <c r="F236" s="15">
        <f t="shared" si="11"/>
        <v>2400</v>
      </c>
      <c r="G236" s="15"/>
      <c r="H236" s="15" t="s">
        <v>7</v>
      </c>
      <c r="I236" s="15" t="s">
        <v>47</v>
      </c>
      <c r="J236" s="16"/>
    </row>
    <row r="237" spans="1:220" ht="24.75" customHeight="1" x14ac:dyDescent="0.25">
      <c r="A237" s="9">
        <v>235</v>
      </c>
      <c r="B237" s="52">
        <v>62036</v>
      </c>
      <c r="C237" s="11">
        <v>46168</v>
      </c>
      <c r="D237" s="14">
        <v>300</v>
      </c>
      <c r="E237" s="54">
        <v>12</v>
      </c>
      <c r="F237" s="15">
        <f t="shared" si="11"/>
        <v>3600</v>
      </c>
      <c r="G237" s="15"/>
      <c r="H237" s="15" t="s">
        <v>7</v>
      </c>
      <c r="I237" s="15" t="s">
        <v>47</v>
      </c>
      <c r="J237" s="16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</row>
    <row r="238" spans="1:220" ht="24.75" customHeight="1" x14ac:dyDescent="0.25">
      <c r="A238" s="9">
        <v>236</v>
      </c>
      <c r="B238" s="52">
        <v>64545</v>
      </c>
      <c r="C238" s="55">
        <v>46176</v>
      </c>
      <c r="D238" s="14">
        <v>300</v>
      </c>
      <c r="E238" s="54">
        <v>12</v>
      </c>
      <c r="F238" s="15">
        <f t="shared" si="11"/>
        <v>3600</v>
      </c>
      <c r="G238" s="15"/>
      <c r="H238" s="15" t="s">
        <v>7</v>
      </c>
      <c r="I238" s="15" t="s">
        <v>47</v>
      </c>
      <c r="J238" s="16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</row>
    <row r="239" spans="1:220" ht="24.75" customHeight="1" x14ac:dyDescent="0.25">
      <c r="A239" s="9">
        <v>237</v>
      </c>
      <c r="B239" s="52">
        <v>59906</v>
      </c>
      <c r="C239" s="55">
        <v>46163</v>
      </c>
      <c r="D239" s="14">
        <v>150</v>
      </c>
      <c r="E239" s="56">
        <v>12</v>
      </c>
      <c r="F239" s="15">
        <f t="shared" si="11"/>
        <v>1800</v>
      </c>
      <c r="G239" s="15"/>
      <c r="H239" s="15" t="s">
        <v>7</v>
      </c>
      <c r="I239" s="15" t="s">
        <v>47</v>
      </c>
      <c r="J239" s="12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</row>
    <row r="240" spans="1:220" ht="24.75" customHeight="1" x14ac:dyDescent="0.25">
      <c r="A240" s="9">
        <v>238</v>
      </c>
      <c r="B240" s="61">
        <v>54951</v>
      </c>
      <c r="C240" s="55">
        <v>46153</v>
      </c>
      <c r="D240" s="14">
        <v>150</v>
      </c>
      <c r="E240" s="56">
        <v>12</v>
      </c>
      <c r="F240" s="15">
        <f t="shared" si="11"/>
        <v>1800</v>
      </c>
      <c r="G240" s="15"/>
      <c r="H240" s="15" t="s">
        <v>7</v>
      </c>
      <c r="I240" s="15" t="s">
        <v>47</v>
      </c>
      <c r="J240" s="9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</row>
    <row r="241" spans="1:220" s="25" customFormat="1" ht="24.75" customHeight="1" x14ac:dyDescent="0.25">
      <c r="A241" s="9">
        <v>239</v>
      </c>
      <c r="B241" s="52">
        <v>60906</v>
      </c>
      <c r="C241" s="55" t="s">
        <v>24</v>
      </c>
      <c r="D241" s="60">
        <v>300</v>
      </c>
      <c r="E241" s="56">
        <v>12</v>
      </c>
      <c r="F241" s="15">
        <f t="shared" si="11"/>
        <v>3600</v>
      </c>
      <c r="G241" s="15"/>
      <c r="H241" s="15" t="s">
        <v>7</v>
      </c>
      <c r="I241" s="15" t="s">
        <v>47</v>
      </c>
      <c r="J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</row>
    <row r="242" spans="1:220" ht="24.75" customHeight="1" x14ac:dyDescent="0.25">
      <c r="A242" s="9">
        <v>240</v>
      </c>
      <c r="B242" s="57">
        <v>61569</v>
      </c>
      <c r="C242" s="58">
        <v>46168</v>
      </c>
      <c r="D242" s="14">
        <v>230</v>
      </c>
      <c r="E242" s="59">
        <v>12</v>
      </c>
      <c r="F242" s="15">
        <f t="shared" si="11"/>
        <v>2760</v>
      </c>
      <c r="G242" s="15"/>
      <c r="H242" s="15" t="s">
        <v>7</v>
      </c>
      <c r="I242" s="15" t="s">
        <v>47</v>
      </c>
      <c r="J242" s="16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  <c r="GR242" s="25"/>
      <c r="GS242" s="25"/>
      <c r="GT242" s="25"/>
      <c r="GU242" s="25"/>
      <c r="GV242" s="25"/>
      <c r="GW242" s="25"/>
      <c r="GX242" s="25"/>
      <c r="GY242" s="25"/>
      <c r="GZ242" s="25"/>
      <c r="HA242" s="25"/>
      <c r="HB242" s="25"/>
      <c r="HC242" s="25"/>
      <c r="HD242" s="25"/>
      <c r="HE242" s="25"/>
      <c r="HF242" s="25"/>
      <c r="HG242" s="25"/>
      <c r="HH242" s="25"/>
      <c r="HI242" s="25"/>
      <c r="HJ242" s="25"/>
      <c r="HK242" s="25"/>
      <c r="HL242" s="25"/>
    </row>
    <row r="243" spans="1:220" ht="24.75" customHeight="1" x14ac:dyDescent="0.25">
      <c r="A243" s="9">
        <v>241</v>
      </c>
      <c r="B243" s="57">
        <v>64483</v>
      </c>
      <c r="C243" s="58">
        <v>46176</v>
      </c>
      <c r="D243" s="14">
        <v>300</v>
      </c>
      <c r="E243" s="59">
        <v>12</v>
      </c>
      <c r="F243" s="15">
        <f t="shared" si="11"/>
        <v>3600</v>
      </c>
      <c r="G243" s="15"/>
      <c r="H243" s="15" t="s">
        <v>7</v>
      </c>
      <c r="I243" s="15" t="s">
        <v>47</v>
      </c>
      <c r="J243" s="16"/>
    </row>
    <row r="244" spans="1:220" ht="24.75" customHeight="1" x14ac:dyDescent="0.25">
      <c r="A244" s="9">
        <v>242</v>
      </c>
      <c r="B244" s="52">
        <v>63118</v>
      </c>
      <c r="C244" s="55">
        <v>46170</v>
      </c>
      <c r="D244" s="14">
        <v>300</v>
      </c>
      <c r="E244" s="54">
        <v>12</v>
      </c>
      <c r="F244" s="15">
        <f t="shared" si="11"/>
        <v>3600</v>
      </c>
      <c r="G244" s="15"/>
      <c r="H244" s="15" t="s">
        <v>7</v>
      </c>
      <c r="I244" s="15" t="s">
        <v>47</v>
      </c>
      <c r="J244" s="16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3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3"/>
      <c r="FT244" s="33"/>
      <c r="FU244" s="33"/>
      <c r="FV244" s="33"/>
      <c r="FW244" s="33"/>
      <c r="FX244" s="33"/>
      <c r="FY244" s="33"/>
      <c r="FZ244" s="33"/>
      <c r="GA244" s="33"/>
      <c r="GB244" s="33"/>
      <c r="GC244" s="33"/>
      <c r="GD244" s="33"/>
      <c r="GE244" s="33"/>
      <c r="GF244" s="33"/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33"/>
      <c r="GZ244" s="33"/>
      <c r="HA244" s="33"/>
      <c r="HB244" s="33"/>
      <c r="HC244" s="33"/>
      <c r="HD244" s="33"/>
      <c r="HE244" s="33"/>
      <c r="HF244" s="33"/>
      <c r="HG244" s="33"/>
      <c r="HH244" s="33"/>
      <c r="HI244" s="33"/>
      <c r="HJ244" s="33"/>
      <c r="HK244" s="33"/>
      <c r="HL244" s="33"/>
    </row>
    <row r="245" spans="1:220" ht="24.75" customHeight="1" x14ac:dyDescent="0.25">
      <c r="A245" s="9">
        <v>243</v>
      </c>
      <c r="B245" s="52">
        <v>62693</v>
      </c>
      <c r="C245" s="55">
        <v>46170</v>
      </c>
      <c r="D245" s="14">
        <v>250</v>
      </c>
      <c r="E245" s="54">
        <v>12</v>
      </c>
      <c r="F245" s="15">
        <f t="shared" si="11"/>
        <v>3000</v>
      </c>
      <c r="G245" s="15"/>
      <c r="H245" s="15" t="s">
        <v>7</v>
      </c>
      <c r="I245" s="15" t="s">
        <v>47</v>
      </c>
      <c r="J245" s="16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3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3"/>
      <c r="FT245" s="33"/>
      <c r="FU245" s="33"/>
      <c r="FV245" s="33"/>
      <c r="FW245" s="33"/>
      <c r="FX245" s="33"/>
      <c r="FY245" s="33"/>
      <c r="FZ245" s="33"/>
      <c r="GA245" s="33"/>
      <c r="GB245" s="33"/>
      <c r="GC245" s="33"/>
      <c r="GD245" s="33"/>
      <c r="GE245" s="33"/>
      <c r="GF245" s="33"/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33"/>
      <c r="GZ245" s="33"/>
      <c r="HA245" s="33"/>
      <c r="HB245" s="33"/>
      <c r="HC245" s="33"/>
      <c r="HD245" s="33"/>
      <c r="HE245" s="33"/>
      <c r="HF245" s="33"/>
      <c r="HG245" s="33"/>
      <c r="HH245" s="33"/>
      <c r="HI245" s="33"/>
      <c r="HJ245" s="33"/>
      <c r="HK245" s="33"/>
      <c r="HL245" s="33"/>
    </row>
    <row r="246" spans="1:220" s="25" customFormat="1" ht="24.75" customHeight="1" x14ac:dyDescent="0.25">
      <c r="A246" s="9">
        <v>244</v>
      </c>
      <c r="B246" s="61">
        <v>54309</v>
      </c>
      <c r="C246" s="55">
        <v>46150</v>
      </c>
      <c r="D246" s="60">
        <v>300</v>
      </c>
      <c r="E246" s="56">
        <v>12</v>
      </c>
      <c r="F246" s="15">
        <f t="shared" ref="F246:F277" si="12">D246*E246</f>
        <v>3600</v>
      </c>
      <c r="G246" s="15"/>
      <c r="H246" s="15" t="s">
        <v>7</v>
      </c>
      <c r="I246" s="15" t="s">
        <v>47</v>
      </c>
      <c r="J246" s="9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3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3"/>
      <c r="FT246" s="33"/>
      <c r="FU246" s="33"/>
      <c r="FV246" s="33"/>
      <c r="FW246" s="33"/>
      <c r="FX246" s="33"/>
      <c r="FY246" s="33"/>
      <c r="FZ246" s="33"/>
      <c r="GA246" s="33"/>
      <c r="GB246" s="33"/>
      <c r="GC246" s="33"/>
      <c r="GD246" s="33"/>
      <c r="GE246" s="33"/>
      <c r="GF246" s="33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33"/>
      <c r="GZ246" s="33"/>
      <c r="HA246" s="33"/>
      <c r="HB246" s="33"/>
      <c r="HC246" s="33"/>
      <c r="HD246" s="33"/>
      <c r="HE246" s="33"/>
      <c r="HF246" s="33"/>
      <c r="HG246" s="33"/>
      <c r="HH246" s="33"/>
      <c r="HI246" s="33"/>
      <c r="HJ246" s="33"/>
      <c r="HK246" s="33"/>
      <c r="HL246" s="33"/>
    </row>
    <row r="247" spans="1:220" ht="24.75" customHeight="1" x14ac:dyDescent="0.25">
      <c r="A247" s="9">
        <v>245</v>
      </c>
      <c r="B247" s="52">
        <v>64549</v>
      </c>
      <c r="C247" s="55">
        <v>46176</v>
      </c>
      <c r="D247" s="14">
        <v>300</v>
      </c>
      <c r="E247" s="56">
        <v>12</v>
      </c>
      <c r="F247" s="15">
        <f t="shared" si="12"/>
        <v>3600</v>
      </c>
      <c r="G247" s="15"/>
      <c r="H247" s="15" t="s">
        <v>7</v>
      </c>
      <c r="I247" s="15" t="s">
        <v>47</v>
      </c>
      <c r="J247" s="16"/>
    </row>
    <row r="248" spans="1:220" ht="24.75" customHeight="1" x14ac:dyDescent="0.25">
      <c r="A248" s="9">
        <v>246</v>
      </c>
      <c r="B248" s="57">
        <v>62651</v>
      </c>
      <c r="C248" s="58">
        <v>46170</v>
      </c>
      <c r="D248" s="14">
        <v>250</v>
      </c>
      <c r="E248" s="59">
        <v>12</v>
      </c>
      <c r="F248" s="15">
        <f t="shared" si="12"/>
        <v>3000</v>
      </c>
      <c r="G248" s="15"/>
      <c r="H248" s="15" t="s">
        <v>7</v>
      </c>
      <c r="I248" s="15" t="s">
        <v>47</v>
      </c>
      <c r="J248" s="16"/>
    </row>
    <row r="249" spans="1:220" ht="24.75" customHeight="1" x14ac:dyDescent="0.25">
      <c r="A249" s="9">
        <v>247</v>
      </c>
      <c r="B249" s="52">
        <v>59890</v>
      </c>
      <c r="C249" s="55">
        <v>46163</v>
      </c>
      <c r="D249" s="14">
        <v>270</v>
      </c>
      <c r="E249" s="56">
        <v>12</v>
      </c>
      <c r="F249" s="15">
        <f t="shared" si="12"/>
        <v>3240</v>
      </c>
      <c r="G249" s="15"/>
      <c r="H249" s="15" t="s">
        <v>7</v>
      </c>
      <c r="I249" s="15" t="s">
        <v>47</v>
      </c>
      <c r="J249" s="16"/>
    </row>
    <row r="250" spans="1:220" ht="24.75" customHeight="1" x14ac:dyDescent="0.25">
      <c r="A250" s="9">
        <v>248</v>
      </c>
      <c r="B250" s="52">
        <v>60002</v>
      </c>
      <c r="C250" s="55" t="s">
        <v>10</v>
      </c>
      <c r="D250" s="14">
        <v>300</v>
      </c>
      <c r="E250" s="56">
        <v>12</v>
      </c>
      <c r="F250" s="15">
        <f t="shared" si="12"/>
        <v>3600</v>
      </c>
      <c r="G250" s="15"/>
      <c r="H250" s="15" t="s">
        <v>7</v>
      </c>
      <c r="I250" s="15" t="s">
        <v>47</v>
      </c>
      <c r="J250" s="16"/>
    </row>
    <row r="251" spans="1:220" ht="24.75" customHeight="1" x14ac:dyDescent="0.25">
      <c r="A251" s="9">
        <v>249</v>
      </c>
      <c r="B251" s="57">
        <v>61085</v>
      </c>
      <c r="C251" s="58">
        <v>46167</v>
      </c>
      <c r="D251" s="14">
        <v>300</v>
      </c>
      <c r="E251" s="59">
        <v>12</v>
      </c>
      <c r="F251" s="15">
        <f t="shared" si="12"/>
        <v>3600</v>
      </c>
      <c r="G251" s="15"/>
      <c r="H251" s="15" t="s">
        <v>7</v>
      </c>
      <c r="I251" s="15" t="s">
        <v>47</v>
      </c>
      <c r="J251" s="16"/>
    </row>
    <row r="252" spans="1:220" ht="24.75" customHeight="1" x14ac:dyDescent="0.25">
      <c r="A252" s="9">
        <v>250</v>
      </c>
      <c r="B252" s="52">
        <v>64282</v>
      </c>
      <c r="C252" s="55">
        <v>46176</v>
      </c>
      <c r="D252" s="14">
        <v>200</v>
      </c>
      <c r="E252" s="56">
        <v>12</v>
      </c>
      <c r="F252" s="15">
        <f t="shared" si="12"/>
        <v>2400</v>
      </c>
      <c r="G252" s="15"/>
      <c r="H252" s="15" t="s">
        <v>7</v>
      </c>
      <c r="I252" s="15" t="s">
        <v>47</v>
      </c>
      <c r="J252" s="16"/>
    </row>
    <row r="253" spans="1:220" ht="24.75" customHeight="1" x14ac:dyDescent="0.25">
      <c r="A253" s="9">
        <v>251</v>
      </c>
      <c r="B253" s="52">
        <v>59876</v>
      </c>
      <c r="C253" s="55" t="s">
        <v>10</v>
      </c>
      <c r="D253" s="14">
        <v>350</v>
      </c>
      <c r="E253" s="56">
        <v>12</v>
      </c>
      <c r="F253" s="15">
        <f t="shared" si="12"/>
        <v>4200</v>
      </c>
      <c r="G253" s="15"/>
      <c r="H253" s="15" t="s">
        <v>7</v>
      </c>
      <c r="I253" s="15" t="s">
        <v>47</v>
      </c>
      <c r="J253" s="16"/>
    </row>
    <row r="254" spans="1:220" ht="24.75" customHeight="1" x14ac:dyDescent="0.25">
      <c r="A254" s="9">
        <v>252</v>
      </c>
      <c r="B254" s="52">
        <v>62779</v>
      </c>
      <c r="C254" s="55">
        <v>46170</v>
      </c>
      <c r="D254" s="14">
        <v>250</v>
      </c>
      <c r="E254" s="54">
        <v>12</v>
      </c>
      <c r="F254" s="15">
        <f t="shared" si="12"/>
        <v>3000</v>
      </c>
      <c r="G254" s="15"/>
      <c r="H254" s="15" t="s">
        <v>7</v>
      </c>
      <c r="I254" s="15" t="s">
        <v>47</v>
      </c>
      <c r="J254" s="16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3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  <c r="FP254" s="33"/>
      <c r="FQ254" s="33"/>
      <c r="FR254" s="33"/>
      <c r="FS254" s="33"/>
      <c r="FT254" s="33"/>
      <c r="FU254" s="33"/>
      <c r="FV254" s="33"/>
      <c r="FW254" s="33"/>
      <c r="FX254" s="33"/>
      <c r="FY254" s="33"/>
      <c r="FZ254" s="33"/>
      <c r="GA254" s="33"/>
      <c r="GB254" s="33"/>
      <c r="GC254" s="33"/>
      <c r="GD254" s="33"/>
      <c r="GE254" s="33"/>
      <c r="GF254" s="33"/>
      <c r="GG254" s="33"/>
      <c r="GH254" s="33"/>
      <c r="GI254" s="33"/>
      <c r="GJ254" s="33"/>
      <c r="GK254" s="33"/>
      <c r="GL254" s="33"/>
      <c r="GM254" s="33"/>
      <c r="GN254" s="33"/>
      <c r="GO254" s="33"/>
      <c r="GP254" s="33"/>
      <c r="GQ254" s="33"/>
      <c r="GR254" s="33"/>
      <c r="GS254" s="33"/>
      <c r="GT254" s="33"/>
      <c r="GU254" s="33"/>
      <c r="GV254" s="33"/>
      <c r="GW254" s="33"/>
      <c r="GX254" s="33"/>
      <c r="GY254" s="33"/>
      <c r="GZ254" s="33"/>
      <c r="HA254" s="33"/>
      <c r="HB254" s="33"/>
      <c r="HC254" s="33"/>
      <c r="HD254" s="33"/>
      <c r="HE254" s="33"/>
      <c r="HF254" s="33"/>
      <c r="HG254" s="33"/>
      <c r="HH254" s="33"/>
      <c r="HI254" s="33"/>
      <c r="HJ254" s="33"/>
      <c r="HK254" s="33"/>
      <c r="HL254" s="33"/>
    </row>
    <row r="255" spans="1:220" ht="24.75" customHeight="1" x14ac:dyDescent="0.25">
      <c r="A255" s="9">
        <v>253</v>
      </c>
      <c r="B255" s="62">
        <v>62354</v>
      </c>
      <c r="C255" s="63">
        <v>46169</v>
      </c>
      <c r="D255" s="14">
        <v>300</v>
      </c>
      <c r="E255" s="64">
        <v>12</v>
      </c>
      <c r="F255" s="15">
        <f t="shared" si="12"/>
        <v>3600</v>
      </c>
      <c r="G255" s="15"/>
      <c r="H255" s="15" t="s">
        <v>7</v>
      </c>
      <c r="I255" s="15" t="s">
        <v>47</v>
      </c>
      <c r="J255" s="38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  <c r="HE255" s="39"/>
      <c r="HF255" s="39"/>
      <c r="HG255" s="39"/>
      <c r="HH255" s="39"/>
      <c r="HI255" s="39"/>
      <c r="HJ255" s="39"/>
      <c r="HK255" s="39"/>
      <c r="HL255" s="39"/>
    </row>
    <row r="256" spans="1:220" ht="24.75" customHeight="1" x14ac:dyDescent="0.25">
      <c r="A256" s="9">
        <v>254</v>
      </c>
      <c r="B256" s="57">
        <v>59882</v>
      </c>
      <c r="C256" s="27">
        <v>46163</v>
      </c>
      <c r="D256" s="14">
        <v>270</v>
      </c>
      <c r="E256" s="59">
        <v>12</v>
      </c>
      <c r="F256" s="15">
        <f t="shared" si="12"/>
        <v>3240</v>
      </c>
      <c r="G256" s="15"/>
      <c r="H256" s="15" t="s">
        <v>7</v>
      </c>
      <c r="I256" s="15" t="s">
        <v>47</v>
      </c>
      <c r="J256" s="16"/>
    </row>
    <row r="257" spans="1:220" ht="24.75" customHeight="1" x14ac:dyDescent="0.25">
      <c r="A257" s="9">
        <v>255</v>
      </c>
      <c r="B257" s="57">
        <v>62038</v>
      </c>
      <c r="C257" s="58">
        <v>46168</v>
      </c>
      <c r="D257" s="14">
        <v>300</v>
      </c>
      <c r="E257" s="59">
        <v>12</v>
      </c>
      <c r="F257" s="15">
        <f t="shared" si="12"/>
        <v>3600</v>
      </c>
      <c r="G257" s="15"/>
      <c r="H257" s="15" t="s">
        <v>7</v>
      </c>
      <c r="I257" s="15" t="s">
        <v>47</v>
      </c>
      <c r="J257" s="16"/>
    </row>
    <row r="258" spans="1:220" ht="24.75" customHeight="1" x14ac:dyDescent="0.25">
      <c r="A258" s="9">
        <v>256</v>
      </c>
      <c r="B258" s="52">
        <v>62775</v>
      </c>
      <c r="C258" s="55">
        <v>46170</v>
      </c>
      <c r="D258" s="14">
        <v>250</v>
      </c>
      <c r="E258" s="56">
        <v>12</v>
      </c>
      <c r="F258" s="15">
        <f t="shared" si="12"/>
        <v>3000</v>
      </c>
      <c r="G258" s="15"/>
      <c r="H258" s="15" t="s">
        <v>7</v>
      </c>
      <c r="I258" s="15" t="s">
        <v>47</v>
      </c>
      <c r="J258" s="16"/>
    </row>
    <row r="259" spans="1:220" ht="24.75" customHeight="1" x14ac:dyDescent="0.25">
      <c r="A259" s="9">
        <v>257</v>
      </c>
      <c r="B259" s="52">
        <v>52805</v>
      </c>
      <c r="C259" s="55">
        <v>46148</v>
      </c>
      <c r="D259" s="14">
        <v>280</v>
      </c>
      <c r="E259" s="56">
        <v>12</v>
      </c>
      <c r="F259" s="15">
        <f t="shared" si="12"/>
        <v>3360</v>
      </c>
      <c r="G259" s="15"/>
      <c r="H259" s="15" t="s">
        <v>7</v>
      </c>
      <c r="I259" s="15" t="s">
        <v>47</v>
      </c>
      <c r="J259" s="16"/>
    </row>
    <row r="260" spans="1:220" ht="24.75" customHeight="1" x14ac:dyDescent="0.25">
      <c r="A260" s="9">
        <v>258</v>
      </c>
      <c r="B260" s="52">
        <v>60493</v>
      </c>
      <c r="C260" s="55">
        <v>46164</v>
      </c>
      <c r="D260" s="14">
        <v>300</v>
      </c>
      <c r="E260" s="54">
        <v>12</v>
      </c>
      <c r="F260" s="15">
        <f t="shared" si="12"/>
        <v>3600</v>
      </c>
      <c r="G260" s="15"/>
      <c r="H260" s="15" t="s">
        <v>7</v>
      </c>
      <c r="I260" s="15" t="s">
        <v>47</v>
      </c>
      <c r="J260" s="16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  <c r="FP260" s="33"/>
      <c r="FQ260" s="33"/>
      <c r="FR260" s="33"/>
      <c r="FS260" s="33"/>
      <c r="FT260" s="33"/>
      <c r="FU260" s="33"/>
      <c r="FV260" s="33"/>
      <c r="FW260" s="33"/>
      <c r="FX260" s="33"/>
      <c r="FY260" s="33"/>
      <c r="FZ260" s="33"/>
      <c r="GA260" s="33"/>
      <c r="GB260" s="33"/>
      <c r="GC260" s="33"/>
      <c r="GD260" s="33"/>
      <c r="GE260" s="33"/>
      <c r="GF260" s="33"/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33"/>
      <c r="GZ260" s="33"/>
      <c r="HA260" s="33"/>
      <c r="HB260" s="33"/>
      <c r="HC260" s="33"/>
      <c r="HD260" s="33"/>
      <c r="HE260" s="33"/>
      <c r="HF260" s="33"/>
      <c r="HG260" s="33"/>
      <c r="HH260" s="33"/>
      <c r="HI260" s="33"/>
      <c r="HJ260" s="33"/>
      <c r="HK260" s="33"/>
      <c r="HL260" s="33"/>
    </row>
    <row r="261" spans="1:220" ht="24.75" customHeight="1" x14ac:dyDescent="0.25">
      <c r="A261" s="9">
        <v>259</v>
      </c>
      <c r="B261" s="52">
        <v>60479</v>
      </c>
      <c r="C261" s="55">
        <v>46164</v>
      </c>
      <c r="D261" s="14">
        <v>200</v>
      </c>
      <c r="E261" s="54">
        <v>12</v>
      </c>
      <c r="F261" s="15">
        <f t="shared" si="12"/>
        <v>2400</v>
      </c>
      <c r="G261" s="15"/>
      <c r="H261" s="15" t="s">
        <v>7</v>
      </c>
      <c r="I261" s="15" t="s">
        <v>47</v>
      </c>
      <c r="J261" s="16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3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  <c r="FP261" s="33"/>
      <c r="FQ261" s="33"/>
      <c r="FR261" s="33"/>
      <c r="FS261" s="33"/>
      <c r="FT261" s="33"/>
      <c r="FU261" s="33"/>
      <c r="FV261" s="33"/>
      <c r="FW261" s="33"/>
      <c r="FX261" s="33"/>
      <c r="FY261" s="33"/>
      <c r="FZ261" s="33"/>
      <c r="GA261" s="33"/>
      <c r="GB261" s="33"/>
      <c r="GC261" s="33"/>
      <c r="GD261" s="33"/>
      <c r="GE261" s="33"/>
      <c r="GF261" s="33"/>
      <c r="GG261" s="33"/>
      <c r="GH261" s="33"/>
      <c r="GI261" s="33"/>
      <c r="GJ261" s="33"/>
      <c r="GK261" s="33"/>
      <c r="GL261" s="33"/>
      <c r="GM261" s="33"/>
      <c r="GN261" s="33"/>
      <c r="GO261" s="33"/>
      <c r="GP261" s="33"/>
      <c r="GQ261" s="33"/>
      <c r="GR261" s="33"/>
      <c r="GS261" s="33"/>
      <c r="GT261" s="33"/>
      <c r="GU261" s="33"/>
      <c r="GV261" s="33"/>
      <c r="GW261" s="33"/>
      <c r="GX261" s="33"/>
      <c r="GY261" s="33"/>
      <c r="GZ261" s="33"/>
      <c r="HA261" s="33"/>
      <c r="HB261" s="33"/>
      <c r="HC261" s="33"/>
      <c r="HD261" s="33"/>
      <c r="HE261" s="33"/>
      <c r="HF261" s="33"/>
      <c r="HG261" s="33"/>
      <c r="HH261" s="33"/>
      <c r="HI261" s="33"/>
      <c r="HJ261" s="33"/>
      <c r="HK261" s="33"/>
      <c r="HL261" s="33"/>
    </row>
    <row r="262" spans="1:220" ht="24.75" customHeight="1" x14ac:dyDescent="0.25">
      <c r="A262" s="9">
        <v>260</v>
      </c>
      <c r="B262" s="52">
        <v>63903</v>
      </c>
      <c r="C262" s="55" t="s">
        <v>25</v>
      </c>
      <c r="D262" s="14">
        <v>280</v>
      </c>
      <c r="E262" s="56">
        <v>12</v>
      </c>
      <c r="F262" s="15">
        <f t="shared" si="12"/>
        <v>3360</v>
      </c>
      <c r="G262" s="15"/>
      <c r="H262" s="15" t="s">
        <v>7</v>
      </c>
      <c r="I262" s="15" t="s">
        <v>47</v>
      </c>
      <c r="J262" s="16"/>
    </row>
    <row r="263" spans="1:220" ht="24.75" customHeight="1" x14ac:dyDescent="0.25">
      <c r="A263" s="9">
        <v>261</v>
      </c>
      <c r="B263" s="52">
        <v>62217</v>
      </c>
      <c r="C263" s="55">
        <v>46169</v>
      </c>
      <c r="D263" s="14">
        <v>200</v>
      </c>
      <c r="E263" s="56">
        <v>12</v>
      </c>
      <c r="F263" s="15">
        <f t="shared" si="12"/>
        <v>2400</v>
      </c>
      <c r="G263" s="15"/>
      <c r="H263" s="15" t="s">
        <v>7</v>
      </c>
      <c r="I263" s="15" t="s">
        <v>47</v>
      </c>
      <c r="J263" s="16"/>
    </row>
    <row r="264" spans="1:220" ht="24.75" customHeight="1" x14ac:dyDescent="0.25">
      <c r="A264" s="9">
        <v>262</v>
      </c>
      <c r="B264" s="57">
        <v>60934</v>
      </c>
      <c r="C264" s="58">
        <v>46167</v>
      </c>
      <c r="D264" s="14">
        <v>300</v>
      </c>
      <c r="E264" s="59">
        <v>12</v>
      </c>
      <c r="F264" s="15">
        <f t="shared" si="12"/>
        <v>3600</v>
      </c>
      <c r="G264" s="15"/>
      <c r="H264" s="15" t="s">
        <v>7</v>
      </c>
      <c r="I264" s="15" t="s">
        <v>47</v>
      </c>
      <c r="J264" s="16"/>
    </row>
    <row r="265" spans="1:220" ht="24.75" customHeight="1" x14ac:dyDescent="0.25">
      <c r="A265" s="9">
        <v>263</v>
      </c>
      <c r="B265" s="52">
        <v>61928</v>
      </c>
      <c r="C265" s="55">
        <v>46168</v>
      </c>
      <c r="D265" s="14">
        <v>300</v>
      </c>
      <c r="E265" s="56">
        <v>12</v>
      </c>
      <c r="F265" s="15">
        <f t="shared" si="12"/>
        <v>3600</v>
      </c>
      <c r="G265" s="15"/>
      <c r="H265" s="15" t="s">
        <v>7</v>
      </c>
      <c r="I265" s="15" t="s">
        <v>47</v>
      </c>
      <c r="J265" s="16"/>
    </row>
    <row r="266" spans="1:220" ht="24.75" customHeight="1" x14ac:dyDescent="0.25">
      <c r="A266" s="9">
        <v>264</v>
      </c>
      <c r="B266" s="52">
        <v>56566</v>
      </c>
      <c r="C266" s="55">
        <v>46156</v>
      </c>
      <c r="D266" s="14">
        <v>300</v>
      </c>
      <c r="E266" s="56">
        <v>12</v>
      </c>
      <c r="F266" s="15">
        <f t="shared" si="12"/>
        <v>3600</v>
      </c>
      <c r="G266" s="15"/>
      <c r="H266" s="15" t="s">
        <v>7</v>
      </c>
      <c r="I266" s="15" t="s">
        <v>47</v>
      </c>
      <c r="J266" s="16"/>
    </row>
    <row r="267" spans="1:220" ht="24.75" customHeight="1" x14ac:dyDescent="0.25">
      <c r="A267" s="9">
        <v>265</v>
      </c>
      <c r="B267" s="52">
        <v>64619</v>
      </c>
      <c r="C267" s="55">
        <v>46176</v>
      </c>
      <c r="D267" s="14">
        <v>200</v>
      </c>
      <c r="E267" s="54">
        <v>12</v>
      </c>
      <c r="F267" s="15">
        <f t="shared" si="12"/>
        <v>2400</v>
      </c>
      <c r="G267" s="15"/>
      <c r="H267" s="15" t="s">
        <v>7</v>
      </c>
      <c r="I267" s="15" t="s">
        <v>47</v>
      </c>
      <c r="J267" s="16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3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  <c r="FP267" s="33"/>
      <c r="FQ267" s="33"/>
      <c r="FR267" s="33"/>
      <c r="FS267" s="33"/>
      <c r="FT267" s="33"/>
      <c r="FU267" s="33"/>
      <c r="FV267" s="33"/>
      <c r="FW267" s="33"/>
      <c r="FX267" s="33"/>
      <c r="FY267" s="33"/>
      <c r="FZ267" s="33"/>
      <c r="GA267" s="33"/>
      <c r="GB267" s="33"/>
      <c r="GC267" s="33"/>
      <c r="GD267" s="33"/>
      <c r="GE267" s="33"/>
      <c r="GF267" s="33"/>
      <c r="GG267" s="33"/>
      <c r="GH267" s="33"/>
      <c r="GI267" s="33"/>
      <c r="GJ267" s="33"/>
      <c r="GK267" s="33"/>
      <c r="GL267" s="33"/>
      <c r="GM267" s="33"/>
      <c r="GN267" s="33"/>
      <c r="GO267" s="33"/>
      <c r="GP267" s="33"/>
      <c r="GQ267" s="33"/>
      <c r="GR267" s="33"/>
      <c r="GS267" s="33"/>
      <c r="GT267" s="33"/>
      <c r="GU267" s="33"/>
      <c r="GV267" s="33"/>
      <c r="GW267" s="33"/>
      <c r="GX267" s="33"/>
      <c r="GY267" s="33"/>
      <c r="GZ267" s="33"/>
      <c r="HA267" s="33"/>
      <c r="HB267" s="33"/>
      <c r="HC267" s="33"/>
      <c r="HD267" s="33"/>
      <c r="HE267" s="33"/>
      <c r="HF267" s="33"/>
      <c r="HG267" s="33"/>
      <c r="HH267" s="33"/>
      <c r="HI267" s="33"/>
      <c r="HJ267" s="33"/>
      <c r="HK267" s="33"/>
      <c r="HL267" s="33"/>
    </row>
    <row r="268" spans="1:220" ht="24.75" customHeight="1" x14ac:dyDescent="0.25">
      <c r="A268" s="9">
        <v>266</v>
      </c>
      <c r="B268" s="52">
        <v>60125</v>
      </c>
      <c r="C268" s="55">
        <v>46163</v>
      </c>
      <c r="D268" s="14">
        <v>300</v>
      </c>
      <c r="E268" s="54">
        <v>12</v>
      </c>
      <c r="F268" s="15">
        <f t="shared" si="12"/>
        <v>3600</v>
      </c>
      <c r="G268" s="15"/>
      <c r="H268" s="15" t="s">
        <v>7</v>
      </c>
      <c r="I268" s="15" t="s">
        <v>47</v>
      </c>
      <c r="J268" s="16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3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  <c r="FP268" s="33"/>
      <c r="FQ268" s="33"/>
      <c r="FR268" s="33"/>
      <c r="FS268" s="33"/>
      <c r="FT268" s="33"/>
      <c r="FU268" s="33"/>
      <c r="FV268" s="33"/>
      <c r="FW268" s="33"/>
      <c r="FX268" s="33"/>
      <c r="FY268" s="33"/>
      <c r="FZ268" s="33"/>
      <c r="GA268" s="33"/>
      <c r="GB268" s="33"/>
      <c r="GC268" s="33"/>
      <c r="GD268" s="33"/>
      <c r="GE268" s="33"/>
      <c r="GF268" s="33"/>
      <c r="GG268" s="33"/>
      <c r="GH268" s="33"/>
      <c r="GI268" s="33"/>
      <c r="GJ268" s="33"/>
      <c r="GK268" s="33"/>
      <c r="GL268" s="33"/>
      <c r="GM268" s="33"/>
      <c r="GN268" s="33"/>
      <c r="GO268" s="33"/>
      <c r="GP268" s="33"/>
      <c r="GQ268" s="33"/>
      <c r="GR268" s="33"/>
      <c r="GS268" s="33"/>
      <c r="GT268" s="33"/>
      <c r="GU268" s="33"/>
      <c r="GV268" s="33"/>
      <c r="GW268" s="33"/>
      <c r="GX268" s="33"/>
      <c r="GY268" s="33"/>
      <c r="GZ268" s="33"/>
      <c r="HA268" s="33"/>
      <c r="HB268" s="33"/>
      <c r="HC268" s="33"/>
      <c r="HD268" s="33"/>
      <c r="HE268" s="33"/>
      <c r="HF268" s="33"/>
      <c r="HG268" s="33"/>
      <c r="HH268" s="33"/>
      <c r="HI268" s="33"/>
      <c r="HJ268" s="33"/>
      <c r="HK268" s="33"/>
      <c r="HL268" s="33"/>
    </row>
    <row r="269" spans="1:220" ht="24.75" customHeight="1" x14ac:dyDescent="0.25">
      <c r="A269" s="9">
        <v>267</v>
      </c>
      <c r="B269" s="52">
        <v>58827</v>
      </c>
      <c r="C269" s="55" t="s">
        <v>26</v>
      </c>
      <c r="D269" s="14">
        <v>300</v>
      </c>
      <c r="E269" s="56">
        <v>12</v>
      </c>
      <c r="F269" s="15">
        <f t="shared" si="12"/>
        <v>3600</v>
      </c>
      <c r="G269" s="15"/>
      <c r="H269" s="15" t="s">
        <v>7</v>
      </c>
      <c r="I269" s="15" t="s">
        <v>47</v>
      </c>
      <c r="J269" s="12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</row>
    <row r="270" spans="1:220" ht="24.75" customHeight="1" x14ac:dyDescent="0.25">
      <c r="A270" s="9">
        <v>268</v>
      </c>
      <c r="B270" s="52">
        <v>63394</v>
      </c>
      <c r="C270" s="55">
        <v>46176</v>
      </c>
      <c r="D270" s="14">
        <v>300</v>
      </c>
      <c r="E270" s="54">
        <v>12</v>
      </c>
      <c r="F270" s="15">
        <f t="shared" si="12"/>
        <v>3600</v>
      </c>
      <c r="G270" s="15"/>
      <c r="H270" s="15" t="s">
        <v>7</v>
      </c>
      <c r="I270" s="15" t="s">
        <v>47</v>
      </c>
      <c r="J270" s="16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3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  <c r="FP270" s="33"/>
      <c r="FQ270" s="33"/>
      <c r="FR270" s="33"/>
      <c r="FS270" s="33"/>
      <c r="FT270" s="33"/>
      <c r="FU270" s="33"/>
      <c r="FV270" s="33"/>
      <c r="FW270" s="33"/>
      <c r="FX270" s="33"/>
      <c r="FY270" s="33"/>
      <c r="FZ270" s="33"/>
      <c r="GA270" s="33"/>
      <c r="GB270" s="33"/>
      <c r="GC270" s="33"/>
      <c r="GD270" s="33"/>
      <c r="GE270" s="33"/>
      <c r="GF270" s="33"/>
      <c r="GG270" s="33"/>
      <c r="GH270" s="33"/>
      <c r="GI270" s="33"/>
      <c r="GJ270" s="33"/>
      <c r="GK270" s="33"/>
      <c r="GL270" s="33"/>
      <c r="GM270" s="33"/>
      <c r="GN270" s="33"/>
      <c r="GO270" s="33"/>
      <c r="GP270" s="33"/>
      <c r="GQ270" s="33"/>
      <c r="GR270" s="33"/>
      <c r="GS270" s="33"/>
      <c r="GT270" s="33"/>
      <c r="GU270" s="33"/>
      <c r="GV270" s="33"/>
      <c r="GW270" s="33"/>
      <c r="GX270" s="33"/>
      <c r="GY270" s="33"/>
      <c r="GZ270" s="33"/>
      <c r="HA270" s="33"/>
      <c r="HB270" s="33"/>
      <c r="HC270" s="33"/>
      <c r="HD270" s="33"/>
      <c r="HE270" s="33"/>
      <c r="HF270" s="33"/>
      <c r="HG270" s="33"/>
      <c r="HH270" s="33"/>
      <c r="HI270" s="33"/>
      <c r="HJ270" s="33"/>
      <c r="HK270" s="33"/>
      <c r="HL270" s="33"/>
    </row>
    <row r="271" spans="1:220" ht="24.75" customHeight="1" x14ac:dyDescent="0.25">
      <c r="A271" s="9">
        <v>269</v>
      </c>
      <c r="B271" s="52">
        <v>61620</v>
      </c>
      <c r="C271" s="55">
        <v>46168</v>
      </c>
      <c r="D271" s="14">
        <v>200</v>
      </c>
      <c r="E271" s="54">
        <v>12</v>
      </c>
      <c r="F271" s="15">
        <f t="shared" si="12"/>
        <v>2400</v>
      </c>
      <c r="G271" s="15"/>
      <c r="H271" s="15" t="s">
        <v>7</v>
      </c>
      <c r="I271" s="15" t="s">
        <v>47</v>
      </c>
      <c r="J271" s="16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3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  <c r="FP271" s="33"/>
      <c r="FQ271" s="33"/>
      <c r="FR271" s="33"/>
      <c r="FS271" s="33"/>
      <c r="FT271" s="33"/>
      <c r="FU271" s="33"/>
      <c r="FV271" s="33"/>
      <c r="FW271" s="33"/>
      <c r="FX271" s="33"/>
      <c r="FY271" s="33"/>
      <c r="FZ271" s="33"/>
      <c r="GA271" s="33"/>
      <c r="GB271" s="33"/>
      <c r="GC271" s="33"/>
      <c r="GD271" s="33"/>
      <c r="GE271" s="33"/>
      <c r="GF271" s="33"/>
      <c r="GG271" s="33"/>
      <c r="GH271" s="33"/>
      <c r="GI271" s="33"/>
      <c r="GJ271" s="33"/>
      <c r="GK271" s="33"/>
      <c r="GL271" s="33"/>
      <c r="GM271" s="33"/>
      <c r="GN271" s="33"/>
      <c r="GO271" s="33"/>
      <c r="GP271" s="33"/>
      <c r="GQ271" s="33"/>
      <c r="GR271" s="33"/>
      <c r="GS271" s="33"/>
      <c r="GT271" s="33"/>
      <c r="GU271" s="33"/>
      <c r="GV271" s="33"/>
      <c r="GW271" s="33"/>
      <c r="GX271" s="33"/>
      <c r="GY271" s="33"/>
      <c r="GZ271" s="33"/>
      <c r="HA271" s="33"/>
      <c r="HB271" s="33"/>
      <c r="HC271" s="33"/>
      <c r="HD271" s="33"/>
      <c r="HE271" s="33"/>
      <c r="HF271" s="33"/>
      <c r="HG271" s="33"/>
      <c r="HH271" s="33"/>
      <c r="HI271" s="33"/>
      <c r="HJ271" s="33"/>
      <c r="HK271" s="33"/>
      <c r="HL271" s="33"/>
    </row>
    <row r="272" spans="1:220" ht="24.75" customHeight="1" x14ac:dyDescent="0.25">
      <c r="A272" s="9">
        <v>270</v>
      </c>
      <c r="B272" s="57">
        <v>57834</v>
      </c>
      <c r="C272" s="58">
        <v>46160</v>
      </c>
      <c r="D272" s="14">
        <v>220</v>
      </c>
      <c r="E272" s="59">
        <v>12</v>
      </c>
      <c r="F272" s="15">
        <f t="shared" si="12"/>
        <v>2640</v>
      </c>
      <c r="G272" s="15"/>
      <c r="H272" s="15" t="s">
        <v>7</v>
      </c>
      <c r="I272" s="15" t="s">
        <v>47</v>
      </c>
      <c r="J272" s="16"/>
    </row>
    <row r="273" spans="1:220" ht="24.75" customHeight="1" x14ac:dyDescent="0.25">
      <c r="A273" s="9">
        <v>271</v>
      </c>
      <c r="B273" s="52">
        <v>62774</v>
      </c>
      <c r="C273" s="55">
        <v>46170</v>
      </c>
      <c r="D273" s="14">
        <v>100</v>
      </c>
      <c r="E273" s="54">
        <v>12</v>
      </c>
      <c r="F273" s="15">
        <f t="shared" si="12"/>
        <v>1200</v>
      </c>
      <c r="G273" s="15"/>
      <c r="H273" s="15" t="s">
        <v>7</v>
      </c>
      <c r="I273" s="15" t="s">
        <v>47</v>
      </c>
      <c r="J273" s="16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3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  <c r="FP273" s="33"/>
      <c r="FQ273" s="33"/>
      <c r="FR273" s="33"/>
      <c r="FS273" s="33"/>
      <c r="FT273" s="33"/>
      <c r="FU273" s="33"/>
      <c r="FV273" s="33"/>
      <c r="FW273" s="33"/>
      <c r="FX273" s="33"/>
      <c r="FY273" s="33"/>
      <c r="FZ273" s="33"/>
      <c r="GA273" s="33"/>
      <c r="GB273" s="33"/>
      <c r="GC273" s="33"/>
      <c r="GD273" s="33"/>
      <c r="GE273" s="33"/>
      <c r="GF273" s="33"/>
      <c r="GG273" s="33"/>
      <c r="GH273" s="33"/>
      <c r="GI273" s="33"/>
      <c r="GJ273" s="33"/>
      <c r="GK273" s="33"/>
      <c r="GL273" s="33"/>
      <c r="GM273" s="33"/>
      <c r="GN273" s="33"/>
      <c r="GO273" s="33"/>
      <c r="GP273" s="33"/>
      <c r="GQ273" s="33"/>
      <c r="GR273" s="33"/>
      <c r="GS273" s="33"/>
      <c r="GT273" s="33"/>
      <c r="GU273" s="33"/>
      <c r="GV273" s="33"/>
      <c r="GW273" s="33"/>
      <c r="GX273" s="33"/>
      <c r="GY273" s="33"/>
      <c r="GZ273" s="33"/>
      <c r="HA273" s="33"/>
      <c r="HB273" s="33"/>
      <c r="HC273" s="33"/>
      <c r="HD273" s="33"/>
      <c r="HE273" s="33"/>
      <c r="HF273" s="33"/>
      <c r="HG273" s="33"/>
      <c r="HH273" s="33"/>
      <c r="HI273" s="33"/>
      <c r="HJ273" s="33"/>
      <c r="HK273" s="33"/>
      <c r="HL273" s="33"/>
    </row>
    <row r="274" spans="1:220" ht="24.75" customHeight="1" x14ac:dyDescent="0.25">
      <c r="A274" s="9">
        <v>272</v>
      </c>
      <c r="B274" s="52">
        <v>64323</v>
      </c>
      <c r="C274" s="55">
        <v>46176</v>
      </c>
      <c r="D274" s="14">
        <v>100</v>
      </c>
      <c r="E274" s="56">
        <v>12</v>
      </c>
      <c r="F274" s="15">
        <f t="shared" si="12"/>
        <v>1200</v>
      </c>
      <c r="G274" s="15"/>
      <c r="H274" s="15" t="s">
        <v>7</v>
      </c>
      <c r="I274" s="15" t="s">
        <v>47</v>
      </c>
      <c r="J274" s="16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25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25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25"/>
      <c r="HL274" s="25"/>
    </row>
    <row r="275" spans="1:220" ht="24.75" customHeight="1" x14ac:dyDescent="0.25">
      <c r="A275" s="9">
        <v>273</v>
      </c>
      <c r="B275" s="52">
        <v>62835</v>
      </c>
      <c r="C275" s="55">
        <v>46170</v>
      </c>
      <c r="D275" s="14">
        <v>300</v>
      </c>
      <c r="E275" s="54">
        <v>12</v>
      </c>
      <c r="F275" s="15">
        <f t="shared" si="12"/>
        <v>3600</v>
      </c>
      <c r="G275" s="15"/>
      <c r="H275" s="15" t="s">
        <v>7</v>
      </c>
      <c r="I275" s="15" t="s">
        <v>47</v>
      </c>
      <c r="J275" s="16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3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  <c r="FP275" s="33"/>
      <c r="FQ275" s="33"/>
      <c r="FR275" s="33"/>
      <c r="FS275" s="33"/>
      <c r="FT275" s="33"/>
      <c r="FU275" s="33"/>
      <c r="FV275" s="33"/>
      <c r="FW275" s="33"/>
      <c r="FX275" s="33"/>
      <c r="FY275" s="33"/>
      <c r="FZ275" s="33"/>
      <c r="GA275" s="33"/>
      <c r="GB275" s="33"/>
      <c r="GC275" s="33"/>
      <c r="GD275" s="33"/>
      <c r="GE275" s="33"/>
      <c r="GF275" s="33"/>
      <c r="GG275" s="33"/>
      <c r="GH275" s="33"/>
      <c r="GI275" s="33"/>
      <c r="GJ275" s="33"/>
      <c r="GK275" s="33"/>
      <c r="GL275" s="33"/>
      <c r="GM275" s="33"/>
      <c r="GN275" s="33"/>
      <c r="GO275" s="33"/>
      <c r="GP275" s="33"/>
      <c r="GQ275" s="33"/>
      <c r="GR275" s="33"/>
      <c r="GS275" s="33"/>
      <c r="GT275" s="33"/>
      <c r="GU275" s="33"/>
      <c r="GV275" s="33"/>
      <c r="GW275" s="33"/>
      <c r="GX275" s="33"/>
      <c r="GY275" s="33"/>
      <c r="GZ275" s="33"/>
      <c r="HA275" s="33"/>
      <c r="HB275" s="33"/>
      <c r="HC275" s="33"/>
      <c r="HD275" s="33"/>
      <c r="HE275" s="33"/>
      <c r="HF275" s="33"/>
      <c r="HG275" s="33"/>
      <c r="HH275" s="33"/>
      <c r="HI275" s="33"/>
      <c r="HJ275" s="33"/>
      <c r="HK275" s="33"/>
      <c r="HL275" s="33"/>
    </row>
    <row r="276" spans="1:220" ht="24.75" customHeight="1" x14ac:dyDescent="0.25">
      <c r="A276" s="9">
        <v>274</v>
      </c>
      <c r="B276" s="52">
        <v>62683</v>
      </c>
      <c r="C276" s="55">
        <v>46170</v>
      </c>
      <c r="D276" s="14">
        <v>300</v>
      </c>
      <c r="E276" s="56">
        <v>12</v>
      </c>
      <c r="F276" s="15">
        <f t="shared" si="12"/>
        <v>3600</v>
      </c>
      <c r="G276" s="15"/>
      <c r="H276" s="15" t="s">
        <v>7</v>
      </c>
      <c r="I276" s="15" t="s">
        <v>47</v>
      </c>
      <c r="J276" s="16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  <c r="HE276" s="39"/>
      <c r="HF276" s="39"/>
      <c r="HG276" s="39"/>
      <c r="HH276" s="39"/>
      <c r="HI276" s="39"/>
      <c r="HJ276" s="39"/>
      <c r="HK276" s="39"/>
      <c r="HL276" s="39"/>
    </row>
    <row r="277" spans="1:220" ht="24.75" customHeight="1" x14ac:dyDescent="0.25">
      <c r="A277" s="9">
        <v>275</v>
      </c>
      <c r="B277" s="52">
        <v>61112</v>
      </c>
      <c r="C277" s="55">
        <v>46167</v>
      </c>
      <c r="D277" s="14">
        <v>300</v>
      </c>
      <c r="E277" s="54">
        <v>12</v>
      </c>
      <c r="F277" s="15">
        <f t="shared" si="12"/>
        <v>3600</v>
      </c>
      <c r="G277" s="15"/>
      <c r="H277" s="15" t="s">
        <v>7</v>
      </c>
      <c r="I277" s="15" t="s">
        <v>47</v>
      </c>
      <c r="J277" s="16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3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  <c r="FP277" s="33"/>
      <c r="FQ277" s="33"/>
      <c r="FR277" s="33"/>
      <c r="FS277" s="33"/>
      <c r="FT277" s="33"/>
      <c r="FU277" s="33"/>
      <c r="FV277" s="33"/>
      <c r="FW277" s="33"/>
      <c r="FX277" s="33"/>
      <c r="FY277" s="33"/>
      <c r="FZ277" s="33"/>
      <c r="GA277" s="33"/>
      <c r="GB277" s="33"/>
      <c r="GC277" s="33"/>
      <c r="GD277" s="33"/>
      <c r="GE277" s="33"/>
      <c r="GF277" s="33"/>
      <c r="GG277" s="33"/>
      <c r="GH277" s="33"/>
      <c r="GI277" s="33"/>
      <c r="GJ277" s="33"/>
      <c r="GK277" s="33"/>
      <c r="GL277" s="33"/>
      <c r="GM277" s="33"/>
      <c r="GN277" s="33"/>
      <c r="GO277" s="33"/>
      <c r="GP277" s="33"/>
      <c r="GQ277" s="33"/>
      <c r="GR277" s="33"/>
      <c r="GS277" s="33"/>
      <c r="GT277" s="33"/>
      <c r="GU277" s="33"/>
      <c r="GV277" s="33"/>
      <c r="GW277" s="33"/>
      <c r="GX277" s="33"/>
      <c r="GY277" s="33"/>
      <c r="GZ277" s="33"/>
      <c r="HA277" s="33"/>
      <c r="HB277" s="33"/>
      <c r="HC277" s="33"/>
      <c r="HD277" s="33"/>
      <c r="HE277" s="33"/>
      <c r="HF277" s="33"/>
      <c r="HG277" s="33"/>
      <c r="HH277" s="33"/>
      <c r="HI277" s="33"/>
      <c r="HJ277" s="33"/>
      <c r="HK277" s="33"/>
      <c r="HL277" s="33"/>
    </row>
    <row r="278" spans="1:220" s="25" customFormat="1" ht="48.75" customHeight="1" x14ac:dyDescent="0.25">
      <c r="A278" s="9">
        <v>276</v>
      </c>
      <c r="B278" s="52">
        <v>64552</v>
      </c>
      <c r="C278" s="55">
        <v>46176</v>
      </c>
      <c r="D278" s="14">
        <v>100</v>
      </c>
      <c r="E278" s="56">
        <v>12</v>
      </c>
      <c r="F278" s="15">
        <f t="shared" ref="F278:F309" si="13">D278*E278</f>
        <v>1200</v>
      </c>
      <c r="G278" s="15"/>
      <c r="H278" s="15" t="s">
        <v>7</v>
      </c>
      <c r="I278" s="15" t="s">
        <v>47</v>
      </c>
      <c r="J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3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3"/>
      <c r="FT278" s="33"/>
      <c r="FU278" s="33"/>
      <c r="FV278" s="33"/>
      <c r="FW278" s="33"/>
      <c r="FX278" s="33"/>
      <c r="FY278" s="33"/>
      <c r="FZ278" s="33"/>
      <c r="GA278" s="33"/>
      <c r="GB278" s="33"/>
      <c r="GC278" s="33"/>
      <c r="GD278" s="33"/>
      <c r="GE278" s="33"/>
      <c r="GF278" s="33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33"/>
      <c r="GZ278" s="33"/>
      <c r="HA278" s="33"/>
      <c r="HB278" s="33"/>
      <c r="HC278" s="33"/>
      <c r="HD278" s="33"/>
      <c r="HE278" s="33"/>
      <c r="HF278" s="33"/>
      <c r="HG278" s="33"/>
      <c r="HH278" s="33"/>
      <c r="HI278" s="33"/>
      <c r="HJ278" s="33"/>
      <c r="HK278" s="33"/>
      <c r="HL278" s="33"/>
    </row>
    <row r="279" spans="1:220" s="39" customFormat="1" ht="24.75" customHeight="1" x14ac:dyDescent="0.25">
      <c r="A279" s="9">
        <v>277</v>
      </c>
      <c r="B279" s="65">
        <v>62820</v>
      </c>
      <c r="C279" s="114">
        <v>46170</v>
      </c>
      <c r="D279" s="14">
        <v>300</v>
      </c>
      <c r="E279" s="105">
        <v>12</v>
      </c>
      <c r="F279" s="15">
        <f t="shared" si="13"/>
        <v>3600</v>
      </c>
      <c r="G279" s="15"/>
      <c r="H279" s="15" t="s">
        <v>7</v>
      </c>
      <c r="I279" s="15" t="s">
        <v>47</v>
      </c>
      <c r="J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3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  <c r="FP279" s="33"/>
      <c r="FQ279" s="33"/>
      <c r="FR279" s="33"/>
      <c r="FS279" s="33"/>
      <c r="FT279" s="33"/>
      <c r="FU279" s="33"/>
      <c r="FV279" s="33"/>
      <c r="FW279" s="33"/>
      <c r="FX279" s="33"/>
      <c r="FY279" s="33"/>
      <c r="FZ279" s="33"/>
      <c r="GA279" s="33"/>
      <c r="GB279" s="33"/>
      <c r="GC279" s="33"/>
      <c r="GD279" s="33"/>
      <c r="GE279" s="33"/>
      <c r="GF279" s="33"/>
      <c r="GG279" s="33"/>
      <c r="GH279" s="33"/>
      <c r="GI279" s="33"/>
      <c r="GJ279" s="33"/>
      <c r="GK279" s="33"/>
      <c r="GL279" s="33"/>
      <c r="GM279" s="33"/>
      <c r="GN279" s="33"/>
      <c r="GO279" s="33"/>
      <c r="GP279" s="33"/>
      <c r="GQ279" s="33"/>
      <c r="GR279" s="33"/>
      <c r="GS279" s="33"/>
      <c r="GT279" s="33"/>
      <c r="GU279" s="33"/>
      <c r="GV279" s="33"/>
      <c r="GW279" s="33"/>
      <c r="GX279" s="33"/>
      <c r="GY279" s="33"/>
      <c r="GZ279" s="33"/>
      <c r="HA279" s="33"/>
      <c r="HB279" s="33"/>
      <c r="HC279" s="33"/>
      <c r="HD279" s="33"/>
      <c r="HE279" s="33"/>
      <c r="HF279" s="33"/>
      <c r="HG279" s="33"/>
      <c r="HH279" s="33"/>
      <c r="HI279" s="33"/>
      <c r="HJ279" s="33"/>
      <c r="HK279" s="33"/>
      <c r="HL279" s="33"/>
    </row>
    <row r="280" spans="1:220" s="39" customFormat="1" ht="24.75" customHeight="1" x14ac:dyDescent="0.25">
      <c r="A280" s="9">
        <v>278</v>
      </c>
      <c r="B280" s="52">
        <v>58779</v>
      </c>
      <c r="C280" s="55">
        <v>46161</v>
      </c>
      <c r="D280" s="14">
        <v>300</v>
      </c>
      <c r="E280" s="56">
        <v>12</v>
      </c>
      <c r="F280" s="15">
        <f t="shared" si="13"/>
        <v>3600</v>
      </c>
      <c r="G280" s="15"/>
      <c r="H280" s="15" t="s">
        <v>7</v>
      </c>
      <c r="I280" s="15" t="s">
        <v>47</v>
      </c>
      <c r="J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25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  <c r="GZ280" s="25"/>
      <c r="HA280" s="25"/>
      <c r="HB280" s="25"/>
      <c r="HC280" s="25"/>
      <c r="HD280" s="25"/>
      <c r="HE280" s="25"/>
      <c r="HF280" s="25"/>
      <c r="HG280" s="25"/>
      <c r="HH280" s="25"/>
      <c r="HI280" s="25"/>
      <c r="HJ280" s="25"/>
      <c r="HK280" s="25"/>
      <c r="HL280" s="25"/>
    </row>
    <row r="281" spans="1:220" s="39" customFormat="1" ht="24.75" customHeight="1" x14ac:dyDescent="0.25">
      <c r="A281" s="9">
        <v>279</v>
      </c>
      <c r="B281" s="101">
        <v>61250</v>
      </c>
      <c r="C281" s="103">
        <v>46167</v>
      </c>
      <c r="D281" s="14">
        <v>280</v>
      </c>
      <c r="E281" s="93">
        <v>12</v>
      </c>
      <c r="F281" s="15">
        <f t="shared" si="13"/>
        <v>3360</v>
      </c>
      <c r="G281" s="15"/>
      <c r="H281" s="15" t="s">
        <v>7</v>
      </c>
      <c r="I281" s="15" t="s">
        <v>47</v>
      </c>
      <c r="J281" s="16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3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  <c r="FP281" s="33"/>
      <c r="FQ281" s="33"/>
      <c r="FR281" s="33"/>
      <c r="FS281" s="33"/>
      <c r="FT281" s="33"/>
      <c r="FU281" s="33"/>
      <c r="FV281" s="33"/>
      <c r="FW281" s="33"/>
      <c r="FX281" s="33"/>
      <c r="FY281" s="33"/>
      <c r="FZ281" s="33"/>
      <c r="GA281" s="33"/>
      <c r="GB281" s="33"/>
      <c r="GC281" s="33"/>
      <c r="GD281" s="33"/>
      <c r="GE281" s="33"/>
      <c r="GF281" s="33"/>
      <c r="GG281" s="33"/>
      <c r="GH281" s="33"/>
      <c r="GI281" s="33"/>
      <c r="GJ281" s="33"/>
      <c r="GK281" s="33"/>
      <c r="GL281" s="33"/>
      <c r="GM281" s="33"/>
      <c r="GN281" s="33"/>
      <c r="GO281" s="33"/>
      <c r="GP281" s="33"/>
      <c r="GQ281" s="33"/>
      <c r="GR281" s="33"/>
      <c r="GS281" s="33"/>
      <c r="GT281" s="33"/>
      <c r="GU281" s="33"/>
      <c r="GV281" s="33"/>
      <c r="GW281" s="33"/>
      <c r="GX281" s="33"/>
      <c r="GY281" s="33"/>
      <c r="GZ281" s="33"/>
      <c r="HA281" s="33"/>
      <c r="HB281" s="33"/>
      <c r="HC281" s="33"/>
      <c r="HD281" s="33"/>
      <c r="HE281" s="33"/>
      <c r="HF281" s="33"/>
      <c r="HG281" s="33"/>
      <c r="HH281" s="33"/>
      <c r="HI281" s="33"/>
      <c r="HJ281" s="33"/>
      <c r="HK281" s="33"/>
      <c r="HL281" s="33"/>
    </row>
    <row r="282" spans="1:220" s="33" customFormat="1" ht="24.75" customHeight="1" x14ac:dyDescent="0.25">
      <c r="A282" s="9">
        <v>280</v>
      </c>
      <c r="B282" s="10">
        <v>59438</v>
      </c>
      <c r="C282" s="11">
        <v>46162</v>
      </c>
      <c r="D282" s="14">
        <v>300</v>
      </c>
      <c r="E282" s="12">
        <v>12</v>
      </c>
      <c r="F282" s="15">
        <f t="shared" si="13"/>
        <v>3600</v>
      </c>
      <c r="G282" s="15"/>
      <c r="H282" s="15" t="s">
        <v>7</v>
      </c>
      <c r="I282" s="15" t="s">
        <v>47</v>
      </c>
      <c r="J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</row>
    <row r="283" spans="1:220" s="33" customFormat="1" ht="24.75" customHeight="1" x14ac:dyDescent="0.25">
      <c r="A283" s="9">
        <v>281</v>
      </c>
      <c r="B283" s="10">
        <v>54953</v>
      </c>
      <c r="C283" s="11">
        <v>46153</v>
      </c>
      <c r="D283" s="14">
        <v>300</v>
      </c>
      <c r="E283" s="12">
        <v>12</v>
      </c>
      <c r="F283" s="15">
        <f t="shared" si="13"/>
        <v>3600</v>
      </c>
      <c r="G283" s="15"/>
      <c r="H283" s="15" t="s">
        <v>7</v>
      </c>
      <c r="I283" s="15" t="s">
        <v>47</v>
      </c>
      <c r="J283" s="16"/>
    </row>
    <row r="284" spans="1:220" s="25" customFormat="1" ht="24.75" customHeight="1" x14ac:dyDescent="0.25">
      <c r="A284" s="9">
        <v>282</v>
      </c>
      <c r="B284" s="10">
        <v>64503</v>
      </c>
      <c r="C284" s="11">
        <v>46176</v>
      </c>
      <c r="D284" s="14">
        <v>250</v>
      </c>
      <c r="E284" s="12">
        <v>12</v>
      </c>
      <c r="F284" s="15">
        <f t="shared" si="13"/>
        <v>3000</v>
      </c>
      <c r="G284" s="15"/>
      <c r="H284" s="15" t="s">
        <v>7</v>
      </c>
      <c r="I284" s="15" t="s">
        <v>47</v>
      </c>
      <c r="J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3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  <c r="FP284" s="33"/>
      <c r="FQ284" s="33"/>
      <c r="FR284" s="33"/>
      <c r="FS284" s="33"/>
      <c r="FT284" s="33"/>
      <c r="FU284" s="33"/>
      <c r="FV284" s="33"/>
      <c r="FW284" s="33"/>
      <c r="FX284" s="33"/>
      <c r="FY284" s="33"/>
      <c r="FZ284" s="33"/>
      <c r="GA284" s="33"/>
      <c r="GB284" s="33"/>
      <c r="GC284" s="33"/>
      <c r="GD284" s="33"/>
      <c r="GE284" s="33"/>
      <c r="GF284" s="33"/>
      <c r="GG284" s="33"/>
      <c r="GH284" s="33"/>
      <c r="GI284" s="33"/>
      <c r="GJ284" s="33"/>
      <c r="GK284" s="33"/>
      <c r="GL284" s="33"/>
      <c r="GM284" s="33"/>
      <c r="GN284" s="33"/>
      <c r="GO284" s="33"/>
      <c r="GP284" s="33"/>
      <c r="GQ284" s="33"/>
      <c r="GR284" s="33"/>
      <c r="GS284" s="33"/>
      <c r="GT284" s="33"/>
      <c r="GU284" s="33"/>
      <c r="GV284" s="33"/>
      <c r="GW284" s="33"/>
      <c r="GX284" s="33"/>
      <c r="GY284" s="33"/>
      <c r="GZ284" s="33"/>
      <c r="HA284" s="33"/>
      <c r="HB284" s="33"/>
      <c r="HC284" s="33"/>
      <c r="HD284" s="33"/>
      <c r="HE284" s="33"/>
      <c r="HF284" s="33"/>
      <c r="HG284" s="33"/>
      <c r="HH284" s="33"/>
      <c r="HI284" s="33"/>
      <c r="HJ284" s="33"/>
      <c r="HK284" s="33"/>
      <c r="HL284" s="33"/>
    </row>
    <row r="285" spans="1:220" s="33" customFormat="1" ht="24.75" customHeight="1" x14ac:dyDescent="0.25">
      <c r="A285" s="9">
        <v>283</v>
      </c>
      <c r="B285" s="10">
        <v>64504</v>
      </c>
      <c r="C285" s="11">
        <v>46176</v>
      </c>
      <c r="D285" s="14">
        <v>250</v>
      </c>
      <c r="E285" s="12">
        <v>12</v>
      </c>
      <c r="F285" s="15">
        <f t="shared" si="13"/>
        <v>3000</v>
      </c>
      <c r="G285" s="15"/>
      <c r="H285" s="15" t="s">
        <v>7</v>
      </c>
      <c r="I285" s="15" t="s">
        <v>47</v>
      </c>
      <c r="J285" s="16"/>
    </row>
    <row r="286" spans="1:220" s="33" customFormat="1" ht="24.75" customHeight="1" x14ac:dyDescent="0.25">
      <c r="A286" s="9">
        <v>284</v>
      </c>
      <c r="B286" s="10">
        <v>61551</v>
      </c>
      <c r="C286" s="11" t="s">
        <v>11</v>
      </c>
      <c r="D286" s="14">
        <v>300</v>
      </c>
      <c r="E286" s="12">
        <v>12</v>
      </c>
      <c r="F286" s="15">
        <f t="shared" si="13"/>
        <v>3600</v>
      </c>
      <c r="G286" s="15"/>
      <c r="H286" s="15" t="s">
        <v>7</v>
      </c>
      <c r="I286" s="15" t="s">
        <v>47</v>
      </c>
      <c r="J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25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25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  <c r="GZ286" s="25"/>
      <c r="HA286" s="25"/>
      <c r="HB286" s="25"/>
      <c r="HC286" s="25"/>
      <c r="HD286" s="25"/>
      <c r="HE286" s="25"/>
      <c r="HF286" s="25"/>
      <c r="HG286" s="25"/>
      <c r="HH286" s="25"/>
      <c r="HI286" s="25"/>
      <c r="HJ286" s="25"/>
      <c r="HK286" s="25"/>
      <c r="HL286" s="25"/>
    </row>
    <row r="287" spans="1:220" s="33" customFormat="1" ht="24.75" customHeight="1" x14ac:dyDescent="0.25">
      <c r="A287" s="9">
        <v>285</v>
      </c>
      <c r="B287" s="26">
        <v>64445</v>
      </c>
      <c r="C287" s="27">
        <v>46176</v>
      </c>
      <c r="D287" s="14">
        <v>300</v>
      </c>
      <c r="E287" s="28">
        <v>12</v>
      </c>
      <c r="F287" s="15">
        <f t="shared" si="13"/>
        <v>3600</v>
      </c>
      <c r="G287" s="15"/>
      <c r="H287" s="15" t="s">
        <v>7</v>
      </c>
      <c r="I287" s="15" t="s">
        <v>47</v>
      </c>
      <c r="J287" s="16"/>
    </row>
    <row r="288" spans="1:220" s="33" customFormat="1" ht="24.75" customHeight="1" x14ac:dyDescent="0.25">
      <c r="A288" s="9">
        <v>286</v>
      </c>
      <c r="B288" s="10">
        <v>56813</v>
      </c>
      <c r="C288" s="11">
        <v>46156</v>
      </c>
      <c r="D288" s="14">
        <v>285</v>
      </c>
      <c r="E288" s="32">
        <v>12</v>
      </c>
      <c r="F288" s="15">
        <f t="shared" si="13"/>
        <v>3420</v>
      </c>
      <c r="G288" s="15"/>
      <c r="H288" s="15" t="s">
        <v>7</v>
      </c>
      <c r="I288" s="15" t="s">
        <v>47</v>
      </c>
      <c r="J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</row>
    <row r="289" spans="1:220" s="33" customFormat="1" ht="24.75" customHeight="1" x14ac:dyDescent="0.25">
      <c r="A289" s="9">
        <v>287</v>
      </c>
      <c r="B289" s="10">
        <v>64214</v>
      </c>
      <c r="C289" s="11">
        <v>46174</v>
      </c>
      <c r="D289" s="14">
        <v>300</v>
      </c>
      <c r="E289" s="32">
        <v>12</v>
      </c>
      <c r="F289" s="15">
        <f t="shared" si="13"/>
        <v>3600</v>
      </c>
      <c r="G289" s="15"/>
      <c r="H289" s="15" t="s">
        <v>7</v>
      </c>
      <c r="I289" s="15" t="s">
        <v>47</v>
      </c>
      <c r="J289" s="16"/>
    </row>
    <row r="290" spans="1:220" s="25" customFormat="1" ht="24.75" customHeight="1" x14ac:dyDescent="0.25">
      <c r="A290" s="9">
        <v>288</v>
      </c>
      <c r="B290" s="66">
        <v>64047</v>
      </c>
      <c r="C290" s="49">
        <v>46174</v>
      </c>
      <c r="D290" s="14">
        <v>300</v>
      </c>
      <c r="E290" s="12">
        <v>12</v>
      </c>
      <c r="F290" s="15">
        <f t="shared" si="13"/>
        <v>3600</v>
      </c>
      <c r="G290" s="15"/>
      <c r="H290" s="15" t="s">
        <v>7</v>
      </c>
      <c r="I290" s="15" t="s">
        <v>47</v>
      </c>
      <c r="J290" s="9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3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  <c r="FP290" s="33"/>
      <c r="FQ290" s="33"/>
      <c r="FR290" s="33"/>
      <c r="FS290" s="33"/>
      <c r="FT290" s="33"/>
      <c r="FU290" s="33"/>
      <c r="FV290" s="33"/>
      <c r="FW290" s="33"/>
      <c r="FX290" s="33"/>
      <c r="FY290" s="33"/>
      <c r="FZ290" s="33"/>
      <c r="GA290" s="33"/>
      <c r="GB290" s="33"/>
      <c r="GC290" s="33"/>
      <c r="GD290" s="33"/>
      <c r="GE290" s="33"/>
      <c r="GF290" s="33"/>
      <c r="GG290" s="33"/>
      <c r="GH290" s="33"/>
      <c r="GI290" s="33"/>
      <c r="GJ290" s="33"/>
      <c r="GK290" s="33"/>
      <c r="GL290" s="33"/>
      <c r="GM290" s="33"/>
      <c r="GN290" s="33"/>
      <c r="GO290" s="33"/>
      <c r="GP290" s="33"/>
      <c r="GQ290" s="33"/>
      <c r="GR290" s="33"/>
      <c r="GS290" s="33"/>
      <c r="GT290" s="33"/>
      <c r="GU290" s="33"/>
      <c r="GV290" s="33"/>
      <c r="GW290" s="33"/>
      <c r="GX290" s="33"/>
      <c r="GY290" s="33"/>
      <c r="GZ290" s="33"/>
      <c r="HA290" s="33"/>
      <c r="HB290" s="33"/>
      <c r="HC290" s="33"/>
      <c r="HD290" s="33"/>
      <c r="HE290" s="33"/>
      <c r="HF290" s="33"/>
      <c r="HG290" s="33"/>
      <c r="HH290" s="33"/>
      <c r="HI290" s="33"/>
      <c r="HJ290" s="33"/>
      <c r="HK290" s="33"/>
      <c r="HL290" s="33"/>
    </row>
    <row r="291" spans="1:220" s="33" customFormat="1" ht="24.75" customHeight="1" x14ac:dyDescent="0.25">
      <c r="A291" s="9">
        <v>289</v>
      </c>
      <c r="B291" s="10">
        <v>62659</v>
      </c>
      <c r="C291" s="11">
        <v>46170</v>
      </c>
      <c r="D291" s="14">
        <v>280</v>
      </c>
      <c r="E291" s="12">
        <v>12</v>
      </c>
      <c r="F291" s="15">
        <f t="shared" si="13"/>
        <v>3360</v>
      </c>
      <c r="G291" s="15"/>
      <c r="H291" s="15" t="s">
        <v>7</v>
      </c>
      <c r="I291" s="15" t="s">
        <v>47</v>
      </c>
      <c r="J291" s="16"/>
    </row>
    <row r="292" spans="1:220" s="33" customFormat="1" ht="24.75" customHeight="1" x14ac:dyDescent="0.25">
      <c r="A292" s="9">
        <v>290</v>
      </c>
      <c r="B292" s="34">
        <v>51025</v>
      </c>
      <c r="C292" s="11">
        <v>46142</v>
      </c>
      <c r="D292" s="14">
        <v>300</v>
      </c>
      <c r="E292" s="12">
        <v>12</v>
      </c>
      <c r="F292" s="15">
        <f t="shared" si="13"/>
        <v>3600</v>
      </c>
      <c r="G292" s="15"/>
      <c r="H292" s="15" t="s">
        <v>7</v>
      </c>
      <c r="I292" s="15" t="s">
        <v>47</v>
      </c>
      <c r="J292" s="9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</row>
    <row r="293" spans="1:220" s="33" customFormat="1" ht="24.75" customHeight="1" x14ac:dyDescent="0.25">
      <c r="A293" s="9">
        <v>291</v>
      </c>
      <c r="B293" s="26">
        <v>64294</v>
      </c>
      <c r="C293" s="27">
        <v>46176</v>
      </c>
      <c r="D293" s="14">
        <v>300</v>
      </c>
      <c r="E293" s="28">
        <v>12</v>
      </c>
      <c r="F293" s="15">
        <f t="shared" si="13"/>
        <v>3600</v>
      </c>
      <c r="G293" s="15"/>
      <c r="H293" s="15" t="s">
        <v>7</v>
      </c>
      <c r="I293" s="15" t="s">
        <v>47</v>
      </c>
      <c r="J293" s="16"/>
    </row>
    <row r="294" spans="1:220" s="33" customFormat="1" ht="24.75" customHeight="1" x14ac:dyDescent="0.25">
      <c r="A294" s="9">
        <v>292</v>
      </c>
      <c r="B294" s="26">
        <v>63087</v>
      </c>
      <c r="C294" s="27">
        <v>46170</v>
      </c>
      <c r="D294" s="14">
        <v>200</v>
      </c>
      <c r="E294" s="28">
        <v>12</v>
      </c>
      <c r="F294" s="15">
        <f t="shared" si="13"/>
        <v>2400</v>
      </c>
      <c r="G294" s="15"/>
      <c r="H294" s="15" t="s">
        <v>7</v>
      </c>
      <c r="I294" s="15" t="s">
        <v>47</v>
      </c>
      <c r="J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</row>
    <row r="295" spans="1:220" s="33" customFormat="1" ht="24.75" customHeight="1" x14ac:dyDescent="0.25">
      <c r="A295" s="9">
        <v>293</v>
      </c>
      <c r="B295" s="26">
        <v>58088</v>
      </c>
      <c r="C295" s="27">
        <v>46160</v>
      </c>
      <c r="D295" s="14">
        <v>300</v>
      </c>
      <c r="E295" s="28">
        <v>12</v>
      </c>
      <c r="F295" s="15">
        <f t="shared" si="13"/>
        <v>3600</v>
      </c>
      <c r="G295" s="15"/>
      <c r="H295" s="15" t="s">
        <v>7</v>
      </c>
      <c r="I295" s="15" t="s">
        <v>47</v>
      </c>
      <c r="J295" s="16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</row>
    <row r="296" spans="1:220" s="33" customFormat="1" ht="24.75" customHeight="1" x14ac:dyDescent="0.25">
      <c r="A296" s="9">
        <v>294</v>
      </c>
      <c r="B296" s="26">
        <v>60909</v>
      </c>
      <c r="C296" s="27">
        <v>46167</v>
      </c>
      <c r="D296" s="14">
        <v>300</v>
      </c>
      <c r="E296" s="28">
        <v>12</v>
      </c>
      <c r="F296" s="15">
        <f t="shared" si="13"/>
        <v>3600</v>
      </c>
      <c r="G296" s="15"/>
      <c r="H296" s="15" t="s">
        <v>7</v>
      </c>
      <c r="I296" s="15" t="s">
        <v>47</v>
      </c>
      <c r="J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</row>
    <row r="297" spans="1:220" s="33" customFormat="1" ht="24.75" customHeight="1" x14ac:dyDescent="0.25">
      <c r="A297" s="9">
        <v>295</v>
      </c>
      <c r="B297" s="10">
        <v>60121</v>
      </c>
      <c r="C297" s="11" t="s">
        <v>10</v>
      </c>
      <c r="D297" s="14">
        <v>300</v>
      </c>
      <c r="E297" s="12">
        <v>12</v>
      </c>
      <c r="F297" s="15">
        <f t="shared" si="13"/>
        <v>3600</v>
      </c>
      <c r="G297" s="15"/>
      <c r="H297" s="15" t="s">
        <v>7</v>
      </c>
      <c r="I297" s="15" t="s">
        <v>47</v>
      </c>
      <c r="J297" s="16"/>
    </row>
    <row r="298" spans="1:220" s="33" customFormat="1" ht="24.75" customHeight="1" x14ac:dyDescent="0.25">
      <c r="A298" s="9">
        <v>296</v>
      </c>
      <c r="B298" s="10">
        <v>64551</v>
      </c>
      <c r="C298" s="11">
        <v>46176</v>
      </c>
      <c r="D298" s="14">
        <v>300</v>
      </c>
      <c r="E298" s="32">
        <v>12</v>
      </c>
      <c r="F298" s="15">
        <f t="shared" si="13"/>
        <v>3600</v>
      </c>
      <c r="G298" s="15"/>
      <c r="H298" s="15" t="s">
        <v>7</v>
      </c>
      <c r="I298" s="15" t="s">
        <v>47</v>
      </c>
      <c r="J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</row>
    <row r="299" spans="1:220" ht="24.75" customHeight="1" x14ac:dyDescent="0.25">
      <c r="A299" s="9">
        <v>297</v>
      </c>
      <c r="B299" s="10">
        <v>64555</v>
      </c>
      <c r="C299" s="11">
        <v>46176</v>
      </c>
      <c r="D299" s="14">
        <v>300</v>
      </c>
      <c r="E299" s="12">
        <v>12</v>
      </c>
      <c r="F299" s="15">
        <f t="shared" si="13"/>
        <v>3600</v>
      </c>
      <c r="G299" s="15"/>
      <c r="H299" s="15" t="s">
        <v>7</v>
      </c>
      <c r="I299" s="15" t="s">
        <v>47</v>
      </c>
      <c r="J299" s="16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3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  <c r="FP299" s="33"/>
      <c r="FQ299" s="33"/>
      <c r="FR299" s="33"/>
      <c r="FS299" s="33"/>
      <c r="FT299" s="33"/>
      <c r="FU299" s="33"/>
      <c r="FV299" s="33"/>
      <c r="FW299" s="33"/>
      <c r="FX299" s="33"/>
      <c r="FY299" s="33"/>
      <c r="FZ299" s="33"/>
      <c r="GA299" s="33"/>
      <c r="GB299" s="33"/>
      <c r="GC299" s="33"/>
      <c r="GD299" s="33"/>
      <c r="GE299" s="33"/>
      <c r="GF299" s="33"/>
      <c r="GG299" s="33"/>
      <c r="GH299" s="33"/>
      <c r="GI299" s="33"/>
      <c r="GJ299" s="33"/>
      <c r="GK299" s="33"/>
      <c r="GL299" s="33"/>
      <c r="GM299" s="33"/>
      <c r="GN299" s="33"/>
      <c r="GO299" s="33"/>
      <c r="GP299" s="33"/>
      <c r="GQ299" s="33"/>
      <c r="GR299" s="33"/>
      <c r="GS299" s="33"/>
      <c r="GT299" s="33"/>
      <c r="GU299" s="33"/>
      <c r="GV299" s="33"/>
      <c r="GW299" s="33"/>
      <c r="GX299" s="33"/>
      <c r="GY299" s="33"/>
      <c r="GZ299" s="33"/>
      <c r="HA299" s="33"/>
      <c r="HB299" s="33"/>
      <c r="HC299" s="33"/>
      <c r="HD299" s="33"/>
      <c r="HE299" s="33"/>
      <c r="HF299" s="33"/>
      <c r="HG299" s="33"/>
      <c r="HH299" s="33"/>
      <c r="HI299" s="33"/>
      <c r="HJ299" s="33"/>
      <c r="HK299" s="33"/>
      <c r="HL299" s="33"/>
    </row>
    <row r="300" spans="1:220" s="33" customFormat="1" ht="24.75" customHeight="1" x14ac:dyDescent="0.25">
      <c r="A300" s="9">
        <v>298</v>
      </c>
      <c r="B300" s="10">
        <v>59997</v>
      </c>
      <c r="C300" s="11">
        <v>46163</v>
      </c>
      <c r="D300" s="14">
        <v>150</v>
      </c>
      <c r="E300" s="12">
        <v>12</v>
      </c>
      <c r="F300" s="15">
        <f t="shared" si="13"/>
        <v>1800</v>
      </c>
      <c r="G300" s="15"/>
      <c r="H300" s="15" t="s">
        <v>7</v>
      </c>
      <c r="I300" s="15" t="s">
        <v>47</v>
      </c>
      <c r="J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</row>
    <row r="301" spans="1:220" s="33" customFormat="1" ht="24.75" customHeight="1" x14ac:dyDescent="0.25">
      <c r="A301" s="9">
        <v>299</v>
      </c>
      <c r="B301" s="10">
        <v>64409</v>
      </c>
      <c r="C301" s="11">
        <v>46176</v>
      </c>
      <c r="D301" s="14">
        <v>300</v>
      </c>
      <c r="E301" s="12">
        <v>12</v>
      </c>
      <c r="F301" s="15">
        <f t="shared" si="13"/>
        <v>3600</v>
      </c>
      <c r="G301" s="15"/>
      <c r="H301" s="15" t="s">
        <v>7</v>
      </c>
      <c r="I301" s="15" t="s">
        <v>47</v>
      </c>
      <c r="J301" s="16"/>
    </row>
    <row r="302" spans="1:220" s="33" customFormat="1" ht="24.75" customHeight="1" x14ac:dyDescent="0.25">
      <c r="A302" s="9">
        <v>300</v>
      </c>
      <c r="B302" s="10">
        <v>60488</v>
      </c>
      <c r="C302" s="11">
        <v>46164</v>
      </c>
      <c r="D302" s="14">
        <v>300</v>
      </c>
      <c r="E302" s="12">
        <v>12</v>
      </c>
      <c r="F302" s="15">
        <f t="shared" si="13"/>
        <v>3600</v>
      </c>
      <c r="G302" s="15"/>
      <c r="H302" s="15" t="s">
        <v>7</v>
      </c>
      <c r="I302" s="15" t="s">
        <v>47</v>
      </c>
      <c r="J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</row>
    <row r="303" spans="1:220" s="33" customFormat="1" ht="24.75" customHeight="1" x14ac:dyDescent="0.25">
      <c r="A303" s="9">
        <v>301</v>
      </c>
      <c r="B303" s="10">
        <v>60473</v>
      </c>
      <c r="C303" s="11">
        <v>46164</v>
      </c>
      <c r="D303" s="14">
        <v>300</v>
      </c>
      <c r="E303" s="12">
        <v>12</v>
      </c>
      <c r="F303" s="15">
        <f t="shared" si="13"/>
        <v>3600</v>
      </c>
      <c r="G303" s="15"/>
      <c r="H303" s="15" t="s">
        <v>7</v>
      </c>
      <c r="I303" s="15" t="s">
        <v>47</v>
      </c>
      <c r="J303" s="16"/>
    </row>
    <row r="304" spans="1:220" s="33" customFormat="1" ht="24.75" customHeight="1" x14ac:dyDescent="0.25">
      <c r="A304" s="9">
        <v>302</v>
      </c>
      <c r="B304" s="26">
        <v>60477</v>
      </c>
      <c r="C304" s="27">
        <v>46164</v>
      </c>
      <c r="D304" s="14">
        <v>300</v>
      </c>
      <c r="E304" s="28">
        <v>12</v>
      </c>
      <c r="F304" s="15">
        <f t="shared" si="13"/>
        <v>3600</v>
      </c>
      <c r="G304" s="15"/>
      <c r="H304" s="15" t="s">
        <v>7</v>
      </c>
      <c r="I304" s="15" t="s">
        <v>47</v>
      </c>
      <c r="J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</row>
    <row r="305" spans="1:220" s="33" customFormat="1" ht="24.75" customHeight="1" x14ac:dyDescent="0.25">
      <c r="A305" s="9">
        <v>303</v>
      </c>
      <c r="B305" s="10">
        <v>61669</v>
      </c>
      <c r="C305" s="11">
        <v>46168</v>
      </c>
      <c r="D305" s="14">
        <v>230</v>
      </c>
      <c r="E305" s="12">
        <v>12</v>
      </c>
      <c r="F305" s="15">
        <f t="shared" si="13"/>
        <v>2760</v>
      </c>
      <c r="G305" s="15"/>
      <c r="H305" s="15" t="s">
        <v>7</v>
      </c>
      <c r="I305" s="15" t="s">
        <v>47</v>
      </c>
      <c r="J305" s="16"/>
    </row>
    <row r="306" spans="1:220" s="33" customFormat="1" ht="24.75" customHeight="1" x14ac:dyDescent="0.25">
      <c r="A306" s="9">
        <v>304</v>
      </c>
      <c r="B306" s="26">
        <v>61245</v>
      </c>
      <c r="C306" s="27">
        <v>46167</v>
      </c>
      <c r="D306" s="14">
        <v>300</v>
      </c>
      <c r="E306" s="28">
        <v>12</v>
      </c>
      <c r="F306" s="15">
        <f t="shared" si="13"/>
        <v>3600</v>
      </c>
      <c r="G306" s="15"/>
      <c r="H306" s="15" t="s">
        <v>7</v>
      </c>
      <c r="I306" s="15" t="s">
        <v>47</v>
      </c>
      <c r="J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  <c r="FD306" s="25"/>
      <c r="FE306" s="25"/>
      <c r="FF306" s="25"/>
      <c r="FG306" s="25"/>
      <c r="FH306" s="25"/>
      <c r="FI306" s="25"/>
      <c r="FJ306" s="25"/>
      <c r="FK306" s="25"/>
      <c r="FL306" s="25"/>
      <c r="FM306" s="25"/>
      <c r="FN306" s="25"/>
      <c r="FO306" s="25"/>
      <c r="FP306" s="25"/>
      <c r="FQ306" s="25"/>
      <c r="FR306" s="25"/>
      <c r="FS306" s="25"/>
      <c r="FT306" s="25"/>
      <c r="FU306" s="25"/>
      <c r="FV306" s="25"/>
      <c r="FW306" s="25"/>
      <c r="FX306" s="25"/>
      <c r="FY306" s="25"/>
      <c r="FZ306" s="25"/>
      <c r="GA306" s="25"/>
      <c r="GB306" s="25"/>
      <c r="GC306" s="25"/>
      <c r="GD306" s="25"/>
      <c r="GE306" s="25"/>
      <c r="GF306" s="25"/>
      <c r="GG306" s="25"/>
      <c r="GH306" s="25"/>
      <c r="GI306" s="25"/>
      <c r="GJ306" s="25"/>
      <c r="GK306" s="25"/>
      <c r="GL306" s="25"/>
      <c r="GM306" s="25"/>
      <c r="GN306" s="25"/>
      <c r="GO306" s="25"/>
      <c r="GP306" s="25"/>
      <c r="GQ306" s="25"/>
      <c r="GR306" s="25"/>
      <c r="GS306" s="25"/>
      <c r="GT306" s="25"/>
      <c r="GU306" s="25"/>
      <c r="GV306" s="25"/>
      <c r="GW306" s="25"/>
      <c r="GX306" s="25"/>
      <c r="GY306" s="25"/>
      <c r="GZ306" s="25"/>
      <c r="HA306" s="25"/>
      <c r="HB306" s="25"/>
      <c r="HC306" s="25"/>
      <c r="HD306" s="25"/>
      <c r="HE306" s="25"/>
      <c r="HF306" s="25"/>
      <c r="HG306" s="25"/>
      <c r="HH306" s="25"/>
      <c r="HI306" s="25"/>
      <c r="HJ306" s="25"/>
      <c r="HK306" s="25"/>
      <c r="HL306" s="25"/>
    </row>
    <row r="307" spans="1:220" s="33" customFormat="1" ht="24.75" customHeight="1" x14ac:dyDescent="0.25">
      <c r="A307" s="9">
        <v>305</v>
      </c>
      <c r="B307" s="10">
        <v>62062</v>
      </c>
      <c r="C307" s="11">
        <v>46168</v>
      </c>
      <c r="D307" s="14">
        <v>200</v>
      </c>
      <c r="E307" s="32">
        <v>12</v>
      </c>
      <c r="F307" s="15">
        <f t="shared" si="13"/>
        <v>2400</v>
      </c>
      <c r="G307" s="15"/>
      <c r="H307" s="15" t="s">
        <v>7</v>
      </c>
      <c r="I307" s="15" t="s">
        <v>47</v>
      </c>
      <c r="J307" s="16"/>
    </row>
    <row r="308" spans="1:220" s="33" customFormat="1" ht="24.75" customHeight="1" x14ac:dyDescent="0.25">
      <c r="A308" s="9">
        <v>306</v>
      </c>
      <c r="B308" s="10">
        <v>55982</v>
      </c>
      <c r="C308" s="11">
        <v>46155</v>
      </c>
      <c r="D308" s="14">
        <v>300</v>
      </c>
      <c r="E308" s="12">
        <v>12</v>
      </c>
      <c r="F308" s="15">
        <f t="shared" si="13"/>
        <v>3600</v>
      </c>
      <c r="G308" s="15"/>
      <c r="H308" s="15" t="s">
        <v>7</v>
      </c>
      <c r="I308" s="15" t="s">
        <v>47</v>
      </c>
      <c r="J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</row>
    <row r="309" spans="1:220" s="33" customFormat="1" ht="24.75" customHeight="1" x14ac:dyDescent="0.25">
      <c r="A309" s="9">
        <v>307</v>
      </c>
      <c r="B309" s="34">
        <v>64437</v>
      </c>
      <c r="C309" s="11">
        <v>46176</v>
      </c>
      <c r="D309" s="14">
        <v>300</v>
      </c>
      <c r="E309" s="12">
        <v>12</v>
      </c>
      <c r="F309" s="15">
        <f t="shared" si="13"/>
        <v>3600</v>
      </c>
      <c r="G309" s="15"/>
      <c r="H309" s="15" t="s">
        <v>7</v>
      </c>
      <c r="I309" s="15" t="s">
        <v>47</v>
      </c>
      <c r="J309" s="9"/>
    </row>
    <row r="310" spans="1:220" s="25" customFormat="1" ht="24.75" customHeight="1" x14ac:dyDescent="0.25">
      <c r="A310" s="9">
        <v>308</v>
      </c>
      <c r="B310" s="10">
        <v>62765</v>
      </c>
      <c r="C310" s="11" t="s">
        <v>19</v>
      </c>
      <c r="D310" s="14">
        <v>270</v>
      </c>
      <c r="E310" s="12">
        <v>12</v>
      </c>
      <c r="F310" s="15">
        <f t="shared" ref="F310:F341" si="14">D310*E310</f>
        <v>3240</v>
      </c>
      <c r="G310" s="15"/>
      <c r="H310" s="15" t="s">
        <v>7</v>
      </c>
      <c r="I310" s="15" t="s">
        <v>47</v>
      </c>
      <c r="J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3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  <c r="FP310" s="33"/>
      <c r="FQ310" s="33"/>
      <c r="FR310" s="33"/>
      <c r="FS310" s="33"/>
      <c r="FT310" s="33"/>
      <c r="FU310" s="33"/>
      <c r="FV310" s="33"/>
      <c r="FW310" s="33"/>
      <c r="FX310" s="33"/>
      <c r="FY310" s="33"/>
      <c r="FZ310" s="33"/>
      <c r="GA310" s="33"/>
      <c r="GB310" s="33"/>
      <c r="GC310" s="33"/>
      <c r="GD310" s="33"/>
      <c r="GE310" s="33"/>
      <c r="GF310" s="33"/>
      <c r="GG310" s="33"/>
      <c r="GH310" s="33"/>
      <c r="GI310" s="33"/>
      <c r="GJ310" s="33"/>
      <c r="GK310" s="33"/>
      <c r="GL310" s="33"/>
      <c r="GM310" s="33"/>
      <c r="GN310" s="33"/>
      <c r="GO310" s="33"/>
      <c r="GP310" s="33"/>
      <c r="GQ310" s="33"/>
      <c r="GR310" s="33"/>
      <c r="GS310" s="33"/>
      <c r="GT310" s="33"/>
      <c r="GU310" s="33"/>
      <c r="GV310" s="33"/>
      <c r="GW310" s="33"/>
      <c r="GX310" s="33"/>
      <c r="GY310" s="33"/>
      <c r="GZ310" s="33"/>
      <c r="HA310" s="33"/>
      <c r="HB310" s="33"/>
      <c r="HC310" s="33"/>
      <c r="HD310" s="33"/>
      <c r="HE310" s="33"/>
      <c r="HF310" s="33"/>
      <c r="HG310" s="33"/>
      <c r="HH310" s="33"/>
      <c r="HI310" s="33"/>
      <c r="HJ310" s="33"/>
      <c r="HK310" s="33"/>
      <c r="HL310" s="33"/>
    </row>
    <row r="311" spans="1:220" s="33" customFormat="1" ht="24.75" customHeight="1" x14ac:dyDescent="0.25">
      <c r="A311" s="9">
        <v>309</v>
      </c>
      <c r="B311" s="10">
        <v>59999</v>
      </c>
      <c r="C311" s="11">
        <v>46163</v>
      </c>
      <c r="D311" s="14">
        <v>300</v>
      </c>
      <c r="E311" s="32">
        <v>12</v>
      </c>
      <c r="F311" s="15">
        <f t="shared" si="14"/>
        <v>3600</v>
      </c>
      <c r="G311" s="15"/>
      <c r="H311" s="15" t="s">
        <v>7</v>
      </c>
      <c r="I311" s="15" t="s">
        <v>47</v>
      </c>
      <c r="J311" s="16"/>
    </row>
    <row r="312" spans="1:220" s="33" customFormat="1" ht="24.75" customHeight="1" x14ac:dyDescent="0.25">
      <c r="A312" s="9">
        <v>310</v>
      </c>
      <c r="B312" s="10">
        <v>64045</v>
      </c>
      <c r="C312" s="11" t="s">
        <v>9</v>
      </c>
      <c r="D312" s="14">
        <v>300</v>
      </c>
      <c r="E312" s="12">
        <v>12</v>
      </c>
      <c r="F312" s="15">
        <f t="shared" si="14"/>
        <v>3600</v>
      </c>
      <c r="G312" s="15"/>
      <c r="H312" s="15" t="s">
        <v>7</v>
      </c>
      <c r="I312" s="15" t="s">
        <v>47</v>
      </c>
      <c r="J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</row>
    <row r="313" spans="1:220" s="33" customFormat="1" ht="24.75" customHeight="1" x14ac:dyDescent="0.25">
      <c r="A313" s="9">
        <v>311</v>
      </c>
      <c r="B313" s="10">
        <v>62258</v>
      </c>
      <c r="C313" s="11">
        <v>46169</v>
      </c>
      <c r="D313" s="14">
        <v>300</v>
      </c>
      <c r="E313" s="12">
        <v>12</v>
      </c>
      <c r="F313" s="15">
        <f t="shared" si="14"/>
        <v>3600</v>
      </c>
      <c r="G313" s="15"/>
      <c r="H313" s="15" t="s">
        <v>7</v>
      </c>
      <c r="I313" s="15" t="s">
        <v>47</v>
      </c>
      <c r="J313" s="16"/>
    </row>
    <row r="314" spans="1:220" s="33" customFormat="1" ht="24.75" customHeight="1" x14ac:dyDescent="0.25">
      <c r="A314" s="9">
        <v>312</v>
      </c>
      <c r="B314" s="10">
        <v>52607</v>
      </c>
      <c r="C314" s="11">
        <v>46147</v>
      </c>
      <c r="D314" s="14">
        <v>200</v>
      </c>
      <c r="E314" s="12">
        <v>12</v>
      </c>
      <c r="F314" s="15">
        <f t="shared" si="14"/>
        <v>2400</v>
      </c>
      <c r="G314" s="15"/>
      <c r="H314" s="15" t="s">
        <v>7</v>
      </c>
      <c r="I314" s="15" t="s">
        <v>47</v>
      </c>
      <c r="J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</row>
    <row r="315" spans="1:220" s="33" customFormat="1" ht="24.75" customHeight="1" x14ac:dyDescent="0.25">
      <c r="A315" s="9">
        <v>313</v>
      </c>
      <c r="B315" s="26">
        <v>62434</v>
      </c>
      <c r="C315" s="27">
        <v>46169</v>
      </c>
      <c r="D315" s="14">
        <v>300</v>
      </c>
      <c r="E315" s="28">
        <v>12</v>
      </c>
      <c r="F315" s="15">
        <f t="shared" si="14"/>
        <v>3600</v>
      </c>
      <c r="G315" s="15"/>
      <c r="H315" s="15" t="s">
        <v>7</v>
      </c>
      <c r="I315" s="15" t="s">
        <v>47</v>
      </c>
      <c r="J315" s="16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25"/>
      <c r="DG315" s="25"/>
      <c r="DH315" s="25"/>
      <c r="DI315" s="25"/>
      <c r="DJ315" s="25"/>
      <c r="DK315" s="25"/>
      <c r="DL315" s="25"/>
      <c r="DM315" s="25"/>
      <c r="DN315" s="25"/>
      <c r="DO315" s="25"/>
      <c r="DP315" s="25"/>
      <c r="DQ315" s="25"/>
      <c r="DR315" s="25"/>
      <c r="DS315" s="25"/>
      <c r="DT315" s="25"/>
      <c r="DU315" s="25"/>
      <c r="DV315" s="25"/>
      <c r="DW315" s="25"/>
      <c r="DX315" s="25"/>
      <c r="DY315" s="25"/>
      <c r="DZ315" s="25"/>
      <c r="EA315" s="25"/>
      <c r="EB315" s="25"/>
      <c r="EC315" s="25"/>
      <c r="ED315" s="25"/>
      <c r="EE315" s="25"/>
      <c r="EF315" s="25"/>
      <c r="EG315" s="25"/>
      <c r="EH315" s="25"/>
      <c r="EI315" s="25"/>
      <c r="EJ315" s="25"/>
      <c r="EK315" s="25"/>
      <c r="EL315" s="25"/>
      <c r="EM315" s="25"/>
      <c r="EN315" s="25"/>
      <c r="EO315" s="25"/>
      <c r="EP315" s="25"/>
      <c r="EQ315" s="25"/>
      <c r="ER315" s="25"/>
      <c r="ES315" s="25"/>
      <c r="ET315" s="25"/>
      <c r="EU315" s="25"/>
      <c r="EV315" s="25"/>
      <c r="EW315" s="25"/>
      <c r="EX315" s="25"/>
      <c r="EY315" s="25"/>
      <c r="EZ315" s="25"/>
      <c r="FA315" s="25"/>
      <c r="FB315" s="25"/>
      <c r="FC315" s="25"/>
      <c r="FD315" s="25"/>
      <c r="FE315" s="25"/>
      <c r="FF315" s="25"/>
      <c r="FG315" s="25"/>
      <c r="FH315" s="25"/>
      <c r="FI315" s="25"/>
      <c r="FJ315" s="25"/>
      <c r="FK315" s="25"/>
      <c r="FL315" s="25"/>
      <c r="FM315" s="25"/>
      <c r="FN315" s="25"/>
      <c r="FO315" s="25"/>
      <c r="FP315" s="25"/>
      <c r="FQ315" s="25"/>
      <c r="FR315" s="25"/>
      <c r="FS315" s="25"/>
      <c r="FT315" s="25"/>
      <c r="FU315" s="25"/>
      <c r="FV315" s="25"/>
      <c r="FW315" s="25"/>
      <c r="FX315" s="25"/>
      <c r="FY315" s="25"/>
      <c r="FZ315" s="25"/>
      <c r="GA315" s="25"/>
      <c r="GB315" s="25"/>
      <c r="GC315" s="25"/>
      <c r="GD315" s="25"/>
      <c r="GE315" s="25"/>
      <c r="GF315" s="25"/>
      <c r="GG315" s="25"/>
      <c r="GH315" s="25"/>
      <c r="GI315" s="25"/>
      <c r="GJ315" s="25"/>
      <c r="GK315" s="25"/>
      <c r="GL315" s="25"/>
      <c r="GM315" s="25"/>
      <c r="GN315" s="25"/>
      <c r="GO315" s="25"/>
      <c r="GP315" s="25"/>
      <c r="GQ315" s="25"/>
      <c r="GR315" s="25"/>
      <c r="GS315" s="25"/>
      <c r="GT315" s="25"/>
      <c r="GU315" s="25"/>
      <c r="GV315" s="25"/>
      <c r="GW315" s="25"/>
      <c r="GX315" s="25"/>
      <c r="GY315" s="25"/>
      <c r="GZ315" s="25"/>
      <c r="HA315" s="25"/>
      <c r="HB315" s="25"/>
      <c r="HC315" s="25"/>
      <c r="HD315" s="25"/>
      <c r="HE315" s="25"/>
      <c r="HF315" s="25"/>
      <c r="HG315" s="25"/>
      <c r="HH315" s="25"/>
      <c r="HI315" s="25"/>
      <c r="HJ315" s="25"/>
      <c r="HK315" s="25"/>
      <c r="HL315" s="25"/>
    </row>
    <row r="316" spans="1:220" s="33" customFormat="1" ht="24.75" customHeight="1" x14ac:dyDescent="0.25">
      <c r="A316" s="9">
        <v>314</v>
      </c>
      <c r="B316" s="26">
        <v>51187</v>
      </c>
      <c r="C316" s="27">
        <v>46142</v>
      </c>
      <c r="D316" s="14">
        <v>300</v>
      </c>
      <c r="E316" s="28">
        <v>12</v>
      </c>
      <c r="F316" s="15">
        <f t="shared" si="14"/>
        <v>3600</v>
      </c>
      <c r="G316" s="15"/>
      <c r="H316" s="15" t="s">
        <v>7</v>
      </c>
      <c r="I316" s="15" t="s">
        <v>47</v>
      </c>
      <c r="J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</row>
    <row r="317" spans="1:220" s="33" customFormat="1" ht="24.75" customHeight="1" x14ac:dyDescent="0.25">
      <c r="A317" s="9">
        <v>315</v>
      </c>
      <c r="B317" s="10">
        <v>56449</v>
      </c>
      <c r="C317" s="11">
        <v>46156</v>
      </c>
      <c r="D317" s="14">
        <v>200</v>
      </c>
      <c r="E317" s="12">
        <v>12</v>
      </c>
      <c r="F317" s="15">
        <f t="shared" si="14"/>
        <v>2400</v>
      </c>
      <c r="G317" s="15"/>
      <c r="H317" s="15" t="s">
        <v>7</v>
      </c>
      <c r="I317" s="15" t="s">
        <v>47</v>
      </c>
      <c r="J317" s="16"/>
    </row>
    <row r="318" spans="1:220" s="33" customFormat="1" ht="24.75" customHeight="1" x14ac:dyDescent="0.25">
      <c r="A318" s="9">
        <v>316</v>
      </c>
      <c r="B318" s="26">
        <v>58525</v>
      </c>
      <c r="C318" s="27">
        <v>46161</v>
      </c>
      <c r="D318" s="14">
        <v>300</v>
      </c>
      <c r="E318" s="28">
        <v>12</v>
      </c>
      <c r="F318" s="15">
        <f t="shared" si="14"/>
        <v>3600</v>
      </c>
      <c r="G318" s="15"/>
      <c r="H318" s="15" t="s">
        <v>7</v>
      </c>
      <c r="I318" s="15" t="s">
        <v>47</v>
      </c>
      <c r="J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</row>
    <row r="319" spans="1:220" s="25" customFormat="1" ht="24.75" customHeight="1" x14ac:dyDescent="0.25">
      <c r="A319" s="9">
        <v>317</v>
      </c>
      <c r="B319" s="10">
        <v>61684</v>
      </c>
      <c r="C319" s="11">
        <v>46168</v>
      </c>
      <c r="D319" s="14">
        <v>300</v>
      </c>
      <c r="E319" s="32">
        <v>12</v>
      </c>
      <c r="F319" s="15">
        <f t="shared" si="14"/>
        <v>3600</v>
      </c>
      <c r="G319" s="15"/>
      <c r="H319" s="15" t="s">
        <v>7</v>
      </c>
      <c r="I319" s="15" t="s">
        <v>47</v>
      </c>
      <c r="J319" s="16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3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  <c r="FP319" s="33"/>
      <c r="FQ319" s="33"/>
      <c r="FR319" s="33"/>
      <c r="FS319" s="33"/>
      <c r="FT319" s="33"/>
      <c r="FU319" s="33"/>
      <c r="FV319" s="33"/>
      <c r="FW319" s="33"/>
      <c r="FX319" s="33"/>
      <c r="FY319" s="33"/>
      <c r="FZ319" s="33"/>
      <c r="GA319" s="33"/>
      <c r="GB319" s="33"/>
      <c r="GC319" s="33"/>
      <c r="GD319" s="33"/>
      <c r="GE319" s="33"/>
      <c r="GF319" s="33"/>
      <c r="GG319" s="33"/>
      <c r="GH319" s="33"/>
      <c r="GI319" s="33"/>
      <c r="GJ319" s="33"/>
      <c r="GK319" s="33"/>
      <c r="GL319" s="33"/>
      <c r="GM319" s="33"/>
      <c r="GN319" s="33"/>
      <c r="GO319" s="33"/>
      <c r="GP319" s="33"/>
      <c r="GQ319" s="33"/>
      <c r="GR319" s="33"/>
      <c r="GS319" s="33"/>
      <c r="GT319" s="33"/>
      <c r="GU319" s="33"/>
      <c r="GV319" s="33"/>
      <c r="GW319" s="33"/>
      <c r="GX319" s="33"/>
      <c r="GY319" s="33"/>
      <c r="GZ319" s="33"/>
      <c r="HA319" s="33"/>
      <c r="HB319" s="33"/>
      <c r="HC319" s="33"/>
      <c r="HD319" s="33"/>
      <c r="HE319" s="33"/>
      <c r="HF319" s="33"/>
      <c r="HG319" s="33"/>
      <c r="HH319" s="33"/>
      <c r="HI319" s="33"/>
      <c r="HJ319" s="33"/>
      <c r="HK319" s="33"/>
      <c r="HL319" s="33"/>
    </row>
    <row r="320" spans="1:220" s="33" customFormat="1" ht="24.75" customHeight="1" x14ac:dyDescent="0.25">
      <c r="A320" s="9">
        <v>318</v>
      </c>
      <c r="B320" s="26">
        <v>60989</v>
      </c>
      <c r="C320" s="27">
        <v>46167</v>
      </c>
      <c r="D320" s="14">
        <v>200</v>
      </c>
      <c r="E320" s="28">
        <v>12</v>
      </c>
      <c r="F320" s="15">
        <f t="shared" si="14"/>
        <v>2400</v>
      </c>
      <c r="G320" s="15"/>
      <c r="H320" s="15" t="s">
        <v>7</v>
      </c>
      <c r="I320" s="15" t="s">
        <v>47</v>
      </c>
      <c r="J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</row>
    <row r="321" spans="1:220" s="33" customFormat="1" ht="24.75" customHeight="1" x14ac:dyDescent="0.25">
      <c r="A321" s="9">
        <v>319</v>
      </c>
      <c r="B321" s="10">
        <v>58683</v>
      </c>
      <c r="C321" s="11">
        <v>46161</v>
      </c>
      <c r="D321" s="14">
        <v>300</v>
      </c>
      <c r="E321" s="12">
        <v>12</v>
      </c>
      <c r="F321" s="15">
        <f t="shared" si="14"/>
        <v>3600</v>
      </c>
      <c r="G321" s="15"/>
      <c r="H321" s="15" t="s">
        <v>7</v>
      </c>
      <c r="I321" s="15" t="s">
        <v>47</v>
      </c>
      <c r="J321" s="16"/>
    </row>
    <row r="322" spans="1:220" s="33" customFormat="1" ht="24.75" customHeight="1" x14ac:dyDescent="0.25">
      <c r="A322" s="9">
        <v>320</v>
      </c>
      <c r="B322" s="26">
        <v>61433</v>
      </c>
      <c r="C322" s="27">
        <v>46168</v>
      </c>
      <c r="D322" s="14">
        <v>300</v>
      </c>
      <c r="E322" s="28">
        <v>12</v>
      </c>
      <c r="F322" s="15">
        <f t="shared" si="14"/>
        <v>3600</v>
      </c>
      <c r="G322" s="15"/>
      <c r="H322" s="15" t="s">
        <v>7</v>
      </c>
      <c r="I322" s="15" t="s">
        <v>47</v>
      </c>
      <c r="J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</row>
    <row r="323" spans="1:220" s="25" customFormat="1" ht="24.75" customHeight="1" x14ac:dyDescent="0.25">
      <c r="A323" s="9">
        <v>321</v>
      </c>
      <c r="B323" s="26">
        <v>63985</v>
      </c>
      <c r="C323" s="27">
        <v>46174</v>
      </c>
      <c r="D323" s="14">
        <v>300</v>
      </c>
      <c r="E323" s="28">
        <v>12</v>
      </c>
      <c r="F323" s="15">
        <f t="shared" si="14"/>
        <v>3600</v>
      </c>
      <c r="G323" s="15"/>
      <c r="H323" s="15" t="s">
        <v>7</v>
      </c>
      <c r="I323" s="15" t="s">
        <v>47</v>
      </c>
      <c r="J323" s="16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3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3"/>
      <c r="FT323" s="33"/>
      <c r="FU323" s="33"/>
      <c r="FV323" s="33"/>
      <c r="FW323" s="33"/>
      <c r="FX323" s="33"/>
      <c r="FY323" s="33"/>
      <c r="FZ323" s="33"/>
      <c r="GA323" s="33"/>
      <c r="GB323" s="33"/>
      <c r="GC323" s="33"/>
      <c r="GD323" s="33"/>
      <c r="GE323" s="33"/>
      <c r="GF323" s="33"/>
      <c r="GG323" s="33"/>
      <c r="GH323" s="33"/>
      <c r="GI323" s="33"/>
      <c r="GJ323" s="33"/>
      <c r="GK323" s="33"/>
      <c r="GL323" s="33"/>
      <c r="GM323" s="33"/>
      <c r="GN323" s="33"/>
      <c r="GO323" s="33"/>
      <c r="GP323" s="33"/>
      <c r="GQ323" s="33"/>
      <c r="GR323" s="33"/>
      <c r="GS323" s="33"/>
      <c r="GT323" s="33"/>
      <c r="GU323" s="33"/>
      <c r="GV323" s="33"/>
      <c r="GW323" s="33"/>
      <c r="GX323" s="33"/>
      <c r="GY323" s="33"/>
      <c r="GZ323" s="33"/>
      <c r="HA323" s="33"/>
      <c r="HB323" s="33"/>
      <c r="HC323" s="33"/>
      <c r="HD323" s="33"/>
      <c r="HE323" s="33"/>
      <c r="HF323" s="33"/>
      <c r="HG323" s="33"/>
      <c r="HH323" s="33"/>
      <c r="HI323" s="33"/>
      <c r="HJ323" s="33"/>
      <c r="HK323" s="33"/>
      <c r="HL323" s="33"/>
    </row>
    <row r="324" spans="1:220" s="33" customFormat="1" ht="24.75" customHeight="1" x14ac:dyDescent="0.25">
      <c r="A324" s="9">
        <v>322</v>
      </c>
      <c r="B324" s="10">
        <v>64541</v>
      </c>
      <c r="C324" s="11">
        <v>46176</v>
      </c>
      <c r="D324" s="14">
        <v>300</v>
      </c>
      <c r="E324" s="32">
        <v>12</v>
      </c>
      <c r="F324" s="15">
        <f t="shared" si="14"/>
        <v>3600</v>
      </c>
      <c r="G324" s="15"/>
      <c r="H324" s="15" t="s">
        <v>7</v>
      </c>
      <c r="I324" s="15" t="s">
        <v>47</v>
      </c>
      <c r="J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</row>
    <row r="325" spans="1:220" s="33" customFormat="1" ht="24.75" customHeight="1" x14ac:dyDescent="0.25">
      <c r="A325" s="9">
        <v>323</v>
      </c>
      <c r="B325" s="26">
        <v>61090</v>
      </c>
      <c r="C325" s="27">
        <v>46167</v>
      </c>
      <c r="D325" s="14">
        <v>300</v>
      </c>
      <c r="E325" s="28">
        <v>12</v>
      </c>
      <c r="F325" s="15">
        <f t="shared" si="14"/>
        <v>3600</v>
      </c>
      <c r="G325" s="15"/>
      <c r="H325" s="15" t="s">
        <v>7</v>
      </c>
      <c r="I325" s="15" t="s">
        <v>47</v>
      </c>
      <c r="J325" s="16"/>
    </row>
    <row r="326" spans="1:220" s="33" customFormat="1" ht="24.75" customHeight="1" x14ac:dyDescent="0.25">
      <c r="A326" s="9">
        <v>324</v>
      </c>
      <c r="B326" s="10">
        <v>61199</v>
      </c>
      <c r="C326" s="11">
        <v>46167</v>
      </c>
      <c r="D326" s="14">
        <v>300</v>
      </c>
      <c r="E326" s="12">
        <v>12</v>
      </c>
      <c r="F326" s="15">
        <f t="shared" si="14"/>
        <v>3600</v>
      </c>
      <c r="G326" s="15"/>
      <c r="H326" s="15" t="s">
        <v>7</v>
      </c>
      <c r="I326" s="15" t="s">
        <v>47</v>
      </c>
      <c r="J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</row>
    <row r="327" spans="1:220" s="33" customFormat="1" ht="24.75" customHeight="1" x14ac:dyDescent="0.25">
      <c r="A327" s="9">
        <v>325</v>
      </c>
      <c r="B327" s="10">
        <v>64656</v>
      </c>
      <c r="C327" s="11">
        <v>46176</v>
      </c>
      <c r="D327" s="14">
        <v>300</v>
      </c>
      <c r="E327" s="32">
        <v>12</v>
      </c>
      <c r="F327" s="15">
        <f t="shared" si="14"/>
        <v>3600</v>
      </c>
      <c r="G327" s="15"/>
      <c r="H327" s="15" t="s">
        <v>7</v>
      </c>
      <c r="I327" s="15" t="s">
        <v>47</v>
      </c>
      <c r="J327" s="16"/>
    </row>
    <row r="328" spans="1:220" s="33" customFormat="1" ht="24.75" customHeight="1" x14ac:dyDescent="0.25">
      <c r="A328" s="9">
        <v>326</v>
      </c>
      <c r="B328" s="10">
        <v>60530</v>
      </c>
      <c r="C328" s="11">
        <v>46164</v>
      </c>
      <c r="D328" s="14">
        <v>250</v>
      </c>
      <c r="E328" s="12">
        <v>12</v>
      </c>
      <c r="F328" s="15">
        <f t="shared" si="14"/>
        <v>3000</v>
      </c>
      <c r="G328" s="15"/>
      <c r="H328" s="15" t="s">
        <v>7</v>
      </c>
      <c r="I328" s="15" t="s">
        <v>47</v>
      </c>
      <c r="J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</row>
    <row r="329" spans="1:220" s="33" customFormat="1" ht="24.75" customHeight="1" x14ac:dyDescent="0.25">
      <c r="A329" s="9">
        <v>327</v>
      </c>
      <c r="B329" s="34">
        <v>64391</v>
      </c>
      <c r="C329" s="11">
        <v>46176</v>
      </c>
      <c r="D329" s="14">
        <v>150</v>
      </c>
      <c r="E329" s="12">
        <v>12</v>
      </c>
      <c r="F329" s="15">
        <f t="shared" si="14"/>
        <v>1800</v>
      </c>
      <c r="G329" s="15"/>
      <c r="H329" s="15" t="s">
        <v>7</v>
      </c>
      <c r="I329" s="15" t="s">
        <v>47</v>
      </c>
      <c r="J329" s="16"/>
    </row>
    <row r="330" spans="1:220" s="33" customFormat="1" ht="24.75" customHeight="1" x14ac:dyDescent="0.25">
      <c r="A330" s="9">
        <v>328</v>
      </c>
      <c r="B330" s="10">
        <v>64058</v>
      </c>
      <c r="C330" s="11">
        <v>46174</v>
      </c>
      <c r="D330" s="14">
        <v>300</v>
      </c>
      <c r="E330" s="32">
        <v>12</v>
      </c>
      <c r="F330" s="15">
        <f t="shared" si="14"/>
        <v>3600</v>
      </c>
      <c r="G330" s="15"/>
      <c r="H330" s="15" t="s">
        <v>7</v>
      </c>
      <c r="I330" s="15" t="s">
        <v>47</v>
      </c>
      <c r="J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</row>
    <row r="331" spans="1:220" s="33" customFormat="1" ht="24.75" customHeight="1" x14ac:dyDescent="0.25">
      <c r="A331" s="9">
        <v>329</v>
      </c>
      <c r="B331" s="26">
        <v>63089</v>
      </c>
      <c r="C331" s="27">
        <v>46170</v>
      </c>
      <c r="D331" s="14">
        <v>300</v>
      </c>
      <c r="E331" s="28">
        <v>12</v>
      </c>
      <c r="F331" s="15">
        <f t="shared" si="14"/>
        <v>3600</v>
      </c>
      <c r="G331" s="15"/>
      <c r="H331" s="15" t="s">
        <v>7</v>
      </c>
      <c r="I331" s="15" t="s">
        <v>47</v>
      </c>
      <c r="J331" s="16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25"/>
      <c r="DG331" s="25"/>
      <c r="DH331" s="25"/>
      <c r="DI331" s="25"/>
      <c r="DJ331" s="25"/>
      <c r="DK331" s="25"/>
      <c r="DL331" s="25"/>
      <c r="DM331" s="25"/>
      <c r="DN331" s="25"/>
      <c r="DO331" s="25"/>
      <c r="DP331" s="25"/>
      <c r="DQ331" s="25"/>
      <c r="DR331" s="25"/>
      <c r="DS331" s="25"/>
      <c r="DT331" s="25"/>
      <c r="DU331" s="25"/>
      <c r="DV331" s="25"/>
      <c r="DW331" s="25"/>
      <c r="DX331" s="25"/>
      <c r="DY331" s="25"/>
      <c r="DZ331" s="25"/>
      <c r="EA331" s="25"/>
      <c r="EB331" s="25"/>
      <c r="EC331" s="25"/>
      <c r="ED331" s="25"/>
      <c r="EE331" s="25"/>
      <c r="EF331" s="25"/>
      <c r="EG331" s="25"/>
      <c r="EH331" s="25"/>
      <c r="EI331" s="25"/>
      <c r="EJ331" s="25"/>
      <c r="EK331" s="25"/>
      <c r="EL331" s="25"/>
      <c r="EM331" s="25"/>
      <c r="EN331" s="25"/>
      <c r="EO331" s="25"/>
      <c r="EP331" s="25"/>
      <c r="EQ331" s="25"/>
      <c r="ER331" s="25"/>
      <c r="ES331" s="25"/>
      <c r="ET331" s="25"/>
      <c r="EU331" s="25"/>
      <c r="EV331" s="25"/>
      <c r="EW331" s="25"/>
      <c r="EX331" s="25"/>
      <c r="EY331" s="25"/>
      <c r="EZ331" s="25"/>
      <c r="FA331" s="25"/>
      <c r="FB331" s="25"/>
      <c r="FC331" s="25"/>
      <c r="FD331" s="25"/>
      <c r="FE331" s="25"/>
      <c r="FF331" s="25"/>
      <c r="FG331" s="25"/>
      <c r="FH331" s="25"/>
      <c r="FI331" s="25"/>
      <c r="FJ331" s="25"/>
      <c r="FK331" s="25"/>
      <c r="FL331" s="25"/>
      <c r="FM331" s="25"/>
      <c r="FN331" s="25"/>
      <c r="FO331" s="25"/>
      <c r="FP331" s="25"/>
      <c r="FQ331" s="25"/>
      <c r="FR331" s="25"/>
      <c r="FS331" s="25"/>
      <c r="FT331" s="25"/>
      <c r="FU331" s="25"/>
      <c r="FV331" s="25"/>
      <c r="FW331" s="25"/>
      <c r="FX331" s="25"/>
      <c r="FY331" s="25"/>
      <c r="FZ331" s="25"/>
      <c r="GA331" s="25"/>
      <c r="GB331" s="25"/>
      <c r="GC331" s="25"/>
      <c r="GD331" s="25"/>
      <c r="GE331" s="25"/>
      <c r="GF331" s="25"/>
      <c r="GG331" s="25"/>
      <c r="GH331" s="25"/>
      <c r="GI331" s="25"/>
      <c r="GJ331" s="25"/>
      <c r="GK331" s="25"/>
      <c r="GL331" s="25"/>
      <c r="GM331" s="25"/>
      <c r="GN331" s="25"/>
      <c r="GO331" s="25"/>
      <c r="GP331" s="25"/>
      <c r="GQ331" s="25"/>
      <c r="GR331" s="25"/>
      <c r="GS331" s="25"/>
      <c r="GT331" s="25"/>
      <c r="GU331" s="25"/>
      <c r="GV331" s="25"/>
      <c r="GW331" s="25"/>
      <c r="GX331" s="25"/>
      <c r="GY331" s="25"/>
      <c r="GZ331" s="25"/>
      <c r="HA331" s="25"/>
      <c r="HB331" s="25"/>
      <c r="HC331" s="25"/>
      <c r="HD331" s="25"/>
      <c r="HE331" s="25"/>
      <c r="HF331" s="25"/>
      <c r="HG331" s="25"/>
      <c r="HH331" s="25"/>
      <c r="HI331" s="25"/>
      <c r="HJ331" s="25"/>
      <c r="HK331" s="25"/>
      <c r="HL331" s="25"/>
    </row>
    <row r="332" spans="1:220" s="33" customFormat="1" ht="24.75" customHeight="1" x14ac:dyDescent="0.25">
      <c r="A332" s="9">
        <v>330</v>
      </c>
      <c r="B332" s="26">
        <v>64356</v>
      </c>
      <c r="C332" s="27">
        <v>46176</v>
      </c>
      <c r="D332" s="14">
        <v>200</v>
      </c>
      <c r="E332" s="28">
        <v>12</v>
      </c>
      <c r="F332" s="15">
        <f t="shared" si="14"/>
        <v>2400</v>
      </c>
      <c r="G332" s="15"/>
      <c r="H332" s="15" t="s">
        <v>7</v>
      </c>
      <c r="I332" s="15" t="s">
        <v>47</v>
      </c>
      <c r="J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</row>
    <row r="333" spans="1:220" s="33" customFormat="1" ht="24.75" customHeight="1" x14ac:dyDescent="0.25">
      <c r="A333" s="9">
        <v>331</v>
      </c>
      <c r="B333" s="10">
        <v>61803</v>
      </c>
      <c r="C333" s="11">
        <v>46168</v>
      </c>
      <c r="D333" s="14">
        <v>300</v>
      </c>
      <c r="E333" s="12">
        <v>12</v>
      </c>
      <c r="F333" s="15">
        <f t="shared" si="14"/>
        <v>3600</v>
      </c>
      <c r="G333" s="15"/>
      <c r="H333" s="15" t="s">
        <v>7</v>
      </c>
      <c r="I333" s="15" t="s">
        <v>47</v>
      </c>
      <c r="J333" s="16"/>
    </row>
    <row r="334" spans="1:220" s="33" customFormat="1" ht="24.75" customHeight="1" x14ac:dyDescent="0.25">
      <c r="A334" s="9">
        <v>332</v>
      </c>
      <c r="B334" s="10">
        <v>56324</v>
      </c>
      <c r="C334" s="11">
        <v>46156</v>
      </c>
      <c r="D334" s="14">
        <v>300</v>
      </c>
      <c r="E334" s="12">
        <v>12</v>
      </c>
      <c r="F334" s="15">
        <f t="shared" si="14"/>
        <v>3600</v>
      </c>
      <c r="G334" s="15"/>
      <c r="H334" s="15" t="s">
        <v>7</v>
      </c>
      <c r="I334" s="15" t="s">
        <v>47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</row>
    <row r="335" spans="1:220" s="25" customFormat="1" ht="24.75" customHeight="1" x14ac:dyDescent="0.25">
      <c r="A335" s="9">
        <v>333</v>
      </c>
      <c r="B335" s="26">
        <v>61596</v>
      </c>
      <c r="C335" s="27">
        <v>46168</v>
      </c>
      <c r="D335" s="14">
        <v>220</v>
      </c>
      <c r="E335" s="28">
        <v>12</v>
      </c>
      <c r="F335" s="15">
        <f t="shared" si="14"/>
        <v>2640</v>
      </c>
      <c r="G335" s="15"/>
      <c r="H335" s="15" t="s">
        <v>7</v>
      </c>
      <c r="I335" s="15" t="s">
        <v>47</v>
      </c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3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  <c r="FP335" s="33"/>
      <c r="FQ335" s="33"/>
      <c r="FR335" s="33"/>
      <c r="FS335" s="33"/>
      <c r="FT335" s="33"/>
      <c r="FU335" s="33"/>
      <c r="FV335" s="33"/>
      <c r="FW335" s="33"/>
      <c r="FX335" s="33"/>
      <c r="FY335" s="33"/>
      <c r="FZ335" s="33"/>
      <c r="GA335" s="33"/>
      <c r="GB335" s="33"/>
      <c r="GC335" s="33"/>
      <c r="GD335" s="33"/>
      <c r="GE335" s="33"/>
      <c r="GF335" s="33"/>
      <c r="GG335" s="33"/>
      <c r="GH335" s="33"/>
      <c r="GI335" s="33"/>
      <c r="GJ335" s="33"/>
      <c r="GK335" s="33"/>
      <c r="GL335" s="33"/>
      <c r="GM335" s="33"/>
      <c r="GN335" s="33"/>
      <c r="GO335" s="33"/>
      <c r="GP335" s="33"/>
      <c r="GQ335" s="33"/>
      <c r="GR335" s="33"/>
      <c r="GS335" s="33"/>
      <c r="GT335" s="33"/>
      <c r="GU335" s="33"/>
      <c r="GV335" s="33"/>
      <c r="GW335" s="33"/>
      <c r="GX335" s="33"/>
      <c r="GY335" s="33"/>
      <c r="GZ335" s="33"/>
      <c r="HA335" s="33"/>
      <c r="HB335" s="33"/>
      <c r="HC335" s="33"/>
      <c r="HD335" s="33"/>
      <c r="HE335" s="33"/>
      <c r="HF335" s="33"/>
      <c r="HG335" s="33"/>
      <c r="HH335" s="33"/>
      <c r="HI335" s="33"/>
      <c r="HJ335" s="33"/>
      <c r="HK335" s="33"/>
      <c r="HL335" s="33"/>
    </row>
    <row r="336" spans="1:220" s="33" customFormat="1" ht="24.75" customHeight="1" x14ac:dyDescent="0.25">
      <c r="A336" s="9">
        <v>334</v>
      </c>
      <c r="B336" s="10">
        <v>64038</v>
      </c>
      <c r="C336" s="11">
        <v>46174</v>
      </c>
      <c r="D336" s="14">
        <v>300</v>
      </c>
      <c r="E336" s="12">
        <v>12</v>
      </c>
      <c r="F336" s="15">
        <f t="shared" si="14"/>
        <v>3600</v>
      </c>
      <c r="G336" s="15"/>
      <c r="H336" s="15" t="s">
        <v>7</v>
      </c>
      <c r="I336" s="15" t="s">
        <v>47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</row>
    <row r="337" spans="1:220" s="33" customFormat="1" ht="24.75" customHeight="1" x14ac:dyDescent="0.25">
      <c r="A337" s="9">
        <v>335</v>
      </c>
      <c r="B337" s="10">
        <v>62713</v>
      </c>
      <c r="C337" s="11">
        <v>46170</v>
      </c>
      <c r="D337" s="14">
        <v>300</v>
      </c>
      <c r="E337" s="12">
        <v>12</v>
      </c>
      <c r="F337" s="15">
        <f t="shared" si="14"/>
        <v>3600</v>
      </c>
      <c r="G337" s="15"/>
      <c r="H337" s="15" t="s">
        <v>7</v>
      </c>
      <c r="I337" s="15" t="s">
        <v>47</v>
      </c>
    </row>
    <row r="338" spans="1:220" s="33" customFormat="1" ht="24.75" customHeight="1" x14ac:dyDescent="0.25">
      <c r="A338" s="9">
        <v>336</v>
      </c>
      <c r="B338" s="10">
        <v>64039</v>
      </c>
      <c r="C338" s="11">
        <v>46174</v>
      </c>
      <c r="D338" s="14">
        <v>300</v>
      </c>
      <c r="E338" s="32">
        <v>12</v>
      </c>
      <c r="F338" s="15">
        <f t="shared" si="14"/>
        <v>3600</v>
      </c>
      <c r="G338" s="15"/>
      <c r="H338" s="15" t="s">
        <v>7</v>
      </c>
      <c r="I338" s="15" t="s">
        <v>47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</row>
    <row r="339" spans="1:220" s="33" customFormat="1" ht="24.75" customHeight="1" x14ac:dyDescent="0.25">
      <c r="A339" s="9">
        <v>337</v>
      </c>
      <c r="B339" s="10">
        <v>62189</v>
      </c>
      <c r="C339" s="11">
        <v>46169</v>
      </c>
      <c r="D339" s="14">
        <v>300</v>
      </c>
      <c r="E339" s="12">
        <v>12</v>
      </c>
      <c r="F339" s="15">
        <f t="shared" si="14"/>
        <v>3600</v>
      </c>
      <c r="G339" s="15"/>
      <c r="H339" s="15" t="s">
        <v>7</v>
      </c>
      <c r="I339" s="15" t="s">
        <v>47</v>
      </c>
    </row>
    <row r="340" spans="1:220" s="33" customFormat="1" ht="24.75" customHeight="1" x14ac:dyDescent="0.25">
      <c r="A340" s="9">
        <v>338</v>
      </c>
      <c r="B340" s="10">
        <v>55770</v>
      </c>
      <c r="C340" s="11">
        <v>46155</v>
      </c>
      <c r="D340" s="14">
        <v>190</v>
      </c>
      <c r="E340" s="12">
        <v>12</v>
      </c>
      <c r="F340" s="15">
        <f t="shared" si="14"/>
        <v>2280</v>
      </c>
      <c r="G340" s="15"/>
      <c r="H340" s="15" t="s">
        <v>7</v>
      </c>
      <c r="I340" s="15" t="s">
        <v>47</v>
      </c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</row>
    <row r="341" spans="1:220" s="33" customFormat="1" ht="24.75" customHeight="1" x14ac:dyDescent="0.25">
      <c r="A341" s="9">
        <v>339</v>
      </c>
      <c r="B341" s="10">
        <v>61282</v>
      </c>
      <c r="C341" s="11">
        <v>46167</v>
      </c>
      <c r="D341" s="14">
        <v>270</v>
      </c>
      <c r="E341" s="12">
        <v>12</v>
      </c>
      <c r="F341" s="15">
        <f t="shared" si="14"/>
        <v>3240</v>
      </c>
      <c r="G341" s="15"/>
      <c r="H341" s="15" t="s">
        <v>7</v>
      </c>
      <c r="I341" s="15" t="s">
        <v>47</v>
      </c>
    </row>
    <row r="342" spans="1:220" s="33" customFormat="1" ht="24.75" customHeight="1" x14ac:dyDescent="0.25">
      <c r="A342" s="9">
        <v>340</v>
      </c>
      <c r="B342" s="10">
        <v>64536</v>
      </c>
      <c r="C342" s="11">
        <v>46179</v>
      </c>
      <c r="D342" s="14">
        <v>300</v>
      </c>
      <c r="E342" s="32">
        <v>12</v>
      </c>
      <c r="F342" s="15">
        <f t="shared" ref="F342:F346" si="15">D342*E342</f>
        <v>3600</v>
      </c>
      <c r="G342" s="15"/>
      <c r="H342" s="15" t="s">
        <v>7</v>
      </c>
      <c r="I342" s="15" t="s">
        <v>47</v>
      </c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</row>
    <row r="343" spans="1:220" s="33" customFormat="1" ht="24.75" customHeight="1" x14ac:dyDescent="0.25">
      <c r="A343" s="9">
        <v>341</v>
      </c>
      <c r="B343" s="10">
        <v>58390</v>
      </c>
      <c r="C343" s="11">
        <v>46161</v>
      </c>
      <c r="D343" s="14">
        <v>350</v>
      </c>
      <c r="E343" s="12">
        <v>12</v>
      </c>
      <c r="F343" s="15">
        <f t="shared" si="15"/>
        <v>4200</v>
      </c>
      <c r="G343" s="15"/>
      <c r="H343" s="15" t="s">
        <v>7</v>
      </c>
      <c r="I343" s="15" t="s">
        <v>47</v>
      </c>
    </row>
    <row r="344" spans="1:220" s="33" customFormat="1" ht="24.75" customHeight="1" x14ac:dyDescent="0.25">
      <c r="A344" s="9">
        <v>342</v>
      </c>
      <c r="B344" s="10">
        <v>64368</v>
      </c>
      <c r="C344" s="11">
        <v>46176</v>
      </c>
      <c r="D344" s="14">
        <v>180</v>
      </c>
      <c r="E344" s="12">
        <v>12</v>
      </c>
      <c r="F344" s="15">
        <f t="shared" si="15"/>
        <v>2160</v>
      </c>
      <c r="G344" s="15"/>
      <c r="H344" s="15" t="s">
        <v>7</v>
      </c>
      <c r="I344" s="15" t="s">
        <v>47</v>
      </c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</row>
    <row r="345" spans="1:220" s="33" customFormat="1" ht="24.75" customHeight="1" x14ac:dyDescent="0.25">
      <c r="A345" s="9">
        <v>343</v>
      </c>
      <c r="B345" s="10">
        <v>62768</v>
      </c>
      <c r="C345" s="11">
        <v>46170</v>
      </c>
      <c r="D345" s="14">
        <v>300</v>
      </c>
      <c r="E345" s="12">
        <v>12</v>
      </c>
      <c r="F345" s="15">
        <f t="shared" si="15"/>
        <v>3600</v>
      </c>
      <c r="G345" s="15"/>
      <c r="H345" s="15" t="s">
        <v>7</v>
      </c>
      <c r="I345" s="15" t="s">
        <v>47</v>
      </c>
    </row>
    <row r="346" spans="1:220" s="33" customFormat="1" ht="24.75" customHeight="1" x14ac:dyDescent="0.25">
      <c r="A346" s="9">
        <v>344</v>
      </c>
      <c r="B346" s="67">
        <v>63121</v>
      </c>
      <c r="C346" s="11">
        <v>46170</v>
      </c>
      <c r="D346" s="14">
        <v>250</v>
      </c>
      <c r="E346" s="12">
        <v>12</v>
      </c>
      <c r="F346" s="15">
        <f t="shared" si="15"/>
        <v>3000</v>
      </c>
      <c r="G346" s="15"/>
      <c r="H346" s="15" t="s">
        <v>7</v>
      </c>
      <c r="I346" s="15" t="s">
        <v>47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</row>
    <row r="347" spans="1:220" s="33" customFormat="1" ht="24.75" customHeight="1" x14ac:dyDescent="0.25">
      <c r="A347" s="9">
        <v>345</v>
      </c>
      <c r="B347" s="19">
        <v>57926</v>
      </c>
      <c r="C347" s="20">
        <v>46160</v>
      </c>
      <c r="D347" s="22"/>
      <c r="E347" s="21"/>
      <c r="F347" s="23"/>
      <c r="G347" s="23"/>
      <c r="H347" s="23" t="s">
        <v>7</v>
      </c>
      <c r="I347" s="23" t="s">
        <v>8</v>
      </c>
      <c r="J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  <c r="CX347" s="25"/>
      <c r="CY347" s="25"/>
      <c r="CZ347" s="25"/>
      <c r="DA347" s="25"/>
      <c r="DB347" s="25"/>
      <c r="DC347" s="25"/>
      <c r="DD347" s="25"/>
      <c r="DE347" s="25"/>
      <c r="DF347" s="25"/>
      <c r="DG347" s="25"/>
      <c r="DH347" s="25"/>
      <c r="DI347" s="25"/>
      <c r="DJ347" s="25"/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  <c r="EB347" s="25"/>
      <c r="EC347" s="25"/>
      <c r="ED347" s="25"/>
      <c r="EE347" s="25"/>
      <c r="EF347" s="25"/>
      <c r="EG347" s="25"/>
      <c r="EH347" s="25"/>
      <c r="EI347" s="25"/>
      <c r="EJ347" s="25"/>
      <c r="EK347" s="25"/>
      <c r="EL347" s="25"/>
      <c r="EM347" s="25"/>
      <c r="EN347" s="25"/>
      <c r="EO347" s="25"/>
      <c r="EP347" s="25"/>
      <c r="EQ347" s="25"/>
      <c r="ER347" s="25"/>
      <c r="ES347" s="25"/>
      <c r="ET347" s="25"/>
      <c r="EU347" s="25"/>
      <c r="EV347" s="25"/>
      <c r="EW347" s="25"/>
      <c r="EX347" s="25"/>
      <c r="EY347" s="25"/>
      <c r="EZ347" s="25"/>
      <c r="FA347" s="25"/>
      <c r="FB347" s="25"/>
      <c r="FC347" s="25"/>
      <c r="FD347" s="25"/>
      <c r="FE347" s="25"/>
      <c r="FF347" s="25"/>
      <c r="FG347" s="25"/>
      <c r="FH347" s="25"/>
      <c r="FI347" s="25"/>
      <c r="FJ347" s="25"/>
      <c r="FK347" s="25"/>
      <c r="FL347" s="25"/>
      <c r="FM347" s="25"/>
      <c r="FN347" s="25"/>
      <c r="FO347" s="25"/>
      <c r="FP347" s="25"/>
      <c r="FQ347" s="25"/>
      <c r="FR347" s="25"/>
      <c r="FS347" s="25"/>
      <c r="FT347" s="25"/>
      <c r="FU347" s="25"/>
      <c r="FV347" s="25"/>
      <c r="FW347" s="25"/>
      <c r="FX347" s="25"/>
      <c r="FY347" s="25"/>
      <c r="FZ347" s="25"/>
      <c r="GA347" s="25"/>
      <c r="GB347" s="25"/>
      <c r="GC347" s="25"/>
      <c r="GD347" s="25"/>
      <c r="GE347" s="25"/>
      <c r="GF347" s="25"/>
      <c r="GG347" s="25"/>
      <c r="GH347" s="25"/>
      <c r="GI347" s="25"/>
      <c r="GJ347" s="25"/>
      <c r="GK347" s="25"/>
      <c r="GL347" s="25"/>
      <c r="GM347" s="25"/>
      <c r="GN347" s="25"/>
      <c r="GO347" s="25"/>
      <c r="GP347" s="25"/>
      <c r="GQ347" s="25"/>
      <c r="GR347" s="25"/>
      <c r="GS347" s="25"/>
      <c r="GT347" s="25"/>
      <c r="GU347" s="25"/>
      <c r="GV347" s="25"/>
      <c r="GW347" s="25"/>
      <c r="GX347" s="25"/>
      <c r="GY347" s="25"/>
      <c r="GZ347" s="25"/>
      <c r="HA347" s="25"/>
      <c r="HB347" s="25"/>
      <c r="HC347" s="25"/>
      <c r="HD347" s="25"/>
      <c r="HE347" s="25"/>
      <c r="HF347" s="25"/>
      <c r="HG347" s="25"/>
      <c r="HH347" s="25"/>
      <c r="HI347" s="25"/>
      <c r="HJ347" s="25"/>
      <c r="HK347" s="25"/>
      <c r="HL347" s="25"/>
    </row>
    <row r="348" spans="1:220" s="100" customFormat="1" ht="24.75" customHeight="1" x14ac:dyDescent="0.25">
      <c r="A348" s="9">
        <v>346</v>
      </c>
      <c r="B348" s="19">
        <v>55858</v>
      </c>
      <c r="C348" s="20">
        <v>46155</v>
      </c>
      <c r="D348" s="21"/>
      <c r="E348" s="21"/>
      <c r="F348" s="23"/>
      <c r="G348" s="23"/>
      <c r="H348" s="23" t="s">
        <v>7</v>
      </c>
      <c r="I348" s="23" t="s">
        <v>14</v>
      </c>
      <c r="J348" s="25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25"/>
      <c r="DG348" s="25"/>
      <c r="DH348" s="25"/>
      <c r="DI348" s="25"/>
      <c r="DJ348" s="25"/>
      <c r="DK348" s="25"/>
      <c r="DL348" s="25"/>
      <c r="DM348" s="25"/>
      <c r="DN348" s="25"/>
      <c r="DO348" s="25"/>
      <c r="DP348" s="25"/>
      <c r="DQ348" s="25"/>
      <c r="DR348" s="25"/>
      <c r="DS348" s="25"/>
      <c r="DT348" s="25"/>
      <c r="DU348" s="25"/>
      <c r="DV348" s="25"/>
      <c r="DW348" s="25"/>
      <c r="DX348" s="25"/>
      <c r="DY348" s="25"/>
      <c r="DZ348" s="25"/>
      <c r="EA348" s="25"/>
      <c r="EB348" s="25"/>
      <c r="EC348" s="25"/>
      <c r="ED348" s="25"/>
      <c r="EE348" s="25"/>
      <c r="EF348" s="25"/>
      <c r="EG348" s="25"/>
      <c r="EH348" s="25"/>
      <c r="EI348" s="25"/>
      <c r="EJ348" s="25"/>
      <c r="EK348" s="25"/>
      <c r="EL348" s="25"/>
      <c r="EM348" s="25"/>
      <c r="EN348" s="25"/>
      <c r="EO348" s="25"/>
      <c r="EP348" s="25"/>
      <c r="EQ348" s="25"/>
      <c r="ER348" s="25"/>
      <c r="ES348" s="25"/>
      <c r="ET348" s="25"/>
      <c r="EU348" s="25"/>
      <c r="EV348" s="25"/>
      <c r="EW348" s="25"/>
      <c r="EX348" s="25"/>
      <c r="EY348" s="25"/>
      <c r="EZ348" s="25"/>
      <c r="FA348" s="25"/>
      <c r="FB348" s="25"/>
      <c r="FC348" s="25"/>
      <c r="FD348" s="25"/>
      <c r="FE348" s="25"/>
      <c r="FF348" s="25"/>
      <c r="FG348" s="25"/>
      <c r="FH348" s="25"/>
      <c r="FI348" s="25"/>
      <c r="FJ348" s="25"/>
      <c r="FK348" s="25"/>
      <c r="FL348" s="25"/>
      <c r="FM348" s="25"/>
      <c r="FN348" s="25"/>
      <c r="FO348" s="25"/>
      <c r="FP348" s="25"/>
      <c r="FQ348" s="25"/>
      <c r="FR348" s="25"/>
      <c r="FS348" s="25"/>
      <c r="FT348" s="25"/>
      <c r="FU348" s="25"/>
      <c r="FV348" s="25"/>
      <c r="FW348" s="25"/>
      <c r="FX348" s="25"/>
      <c r="FY348" s="25"/>
      <c r="FZ348" s="25"/>
      <c r="GA348" s="25"/>
      <c r="GB348" s="25"/>
      <c r="GC348" s="25"/>
      <c r="GD348" s="25"/>
      <c r="GE348" s="25"/>
      <c r="GF348" s="25"/>
      <c r="GG348" s="25"/>
      <c r="GH348" s="25"/>
      <c r="GI348" s="25"/>
      <c r="GJ348" s="25"/>
      <c r="GK348" s="25"/>
      <c r="GL348" s="25"/>
      <c r="GM348" s="25"/>
      <c r="GN348" s="25"/>
      <c r="GO348" s="25"/>
      <c r="GP348" s="25"/>
      <c r="GQ348" s="25"/>
      <c r="GR348" s="25"/>
      <c r="GS348" s="25"/>
      <c r="GT348" s="25"/>
      <c r="GU348" s="25"/>
      <c r="GV348" s="25"/>
      <c r="GW348" s="25"/>
      <c r="GX348" s="25"/>
      <c r="GY348" s="25"/>
      <c r="GZ348" s="25"/>
      <c r="HA348" s="25"/>
      <c r="HB348" s="25"/>
      <c r="HC348" s="25"/>
      <c r="HD348" s="25"/>
      <c r="HE348" s="25"/>
      <c r="HF348" s="25"/>
      <c r="HG348" s="25"/>
      <c r="HH348" s="25"/>
      <c r="HI348" s="25"/>
      <c r="HJ348" s="25"/>
      <c r="HK348" s="25"/>
      <c r="HL348" s="25"/>
    </row>
    <row r="349" spans="1:220" s="33" customFormat="1" ht="24.75" customHeight="1" x14ac:dyDescent="0.25">
      <c r="A349" s="9">
        <v>347</v>
      </c>
      <c r="B349" s="43">
        <v>62856</v>
      </c>
      <c r="C349" s="45">
        <v>46262</v>
      </c>
      <c r="D349" s="22"/>
      <c r="E349" s="44"/>
      <c r="F349" s="23"/>
      <c r="G349" s="23"/>
      <c r="H349" s="23" t="s">
        <v>7</v>
      </c>
      <c r="I349" s="23" t="s">
        <v>14</v>
      </c>
      <c r="J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  <c r="CX349" s="25"/>
      <c r="CY349" s="25"/>
      <c r="CZ349" s="25"/>
      <c r="DA349" s="25"/>
      <c r="DB349" s="25"/>
      <c r="DC349" s="25"/>
      <c r="DD349" s="25"/>
      <c r="DE349" s="25"/>
      <c r="DF349" s="25"/>
      <c r="DG349" s="25"/>
      <c r="DH349" s="25"/>
      <c r="DI349" s="25"/>
      <c r="DJ349" s="25"/>
      <c r="DK349" s="25"/>
      <c r="DL349" s="25"/>
      <c r="DM349" s="25"/>
      <c r="DN349" s="25"/>
      <c r="DO349" s="25"/>
      <c r="DP349" s="25"/>
      <c r="DQ349" s="25"/>
      <c r="DR349" s="25"/>
      <c r="DS349" s="25"/>
      <c r="DT349" s="25"/>
      <c r="DU349" s="25"/>
      <c r="DV349" s="25"/>
      <c r="DW349" s="25"/>
      <c r="DX349" s="25"/>
      <c r="DY349" s="25"/>
      <c r="DZ349" s="25"/>
      <c r="EA349" s="25"/>
      <c r="EB349" s="25"/>
      <c r="EC349" s="25"/>
      <c r="ED349" s="25"/>
      <c r="EE349" s="25"/>
      <c r="EF349" s="25"/>
      <c r="EG349" s="25"/>
      <c r="EH349" s="25"/>
      <c r="EI349" s="25"/>
      <c r="EJ349" s="25"/>
      <c r="EK349" s="25"/>
      <c r="EL349" s="25"/>
      <c r="EM349" s="25"/>
      <c r="EN349" s="25"/>
      <c r="EO349" s="25"/>
      <c r="EP349" s="25"/>
      <c r="EQ349" s="25"/>
      <c r="ER349" s="25"/>
      <c r="ES349" s="25"/>
      <c r="ET349" s="25"/>
      <c r="EU349" s="25"/>
      <c r="EV349" s="25"/>
      <c r="EW349" s="25"/>
      <c r="EX349" s="25"/>
      <c r="EY349" s="25"/>
      <c r="EZ349" s="25"/>
      <c r="FA349" s="25"/>
      <c r="FB349" s="25"/>
      <c r="FC349" s="25"/>
      <c r="FD349" s="25"/>
      <c r="FE349" s="25"/>
      <c r="FF349" s="25"/>
      <c r="FG349" s="25"/>
      <c r="FH349" s="25"/>
      <c r="FI349" s="25"/>
      <c r="FJ349" s="25"/>
      <c r="FK349" s="25"/>
      <c r="FL349" s="25"/>
      <c r="FM349" s="25"/>
      <c r="FN349" s="25"/>
      <c r="FO349" s="25"/>
      <c r="FP349" s="25"/>
      <c r="FQ349" s="25"/>
      <c r="FR349" s="25"/>
      <c r="FS349" s="25"/>
      <c r="FT349" s="25"/>
      <c r="FU349" s="25"/>
      <c r="FV349" s="25"/>
      <c r="FW349" s="25"/>
      <c r="FX349" s="25"/>
      <c r="FY349" s="25"/>
      <c r="FZ349" s="25"/>
      <c r="GA349" s="25"/>
      <c r="GB349" s="25"/>
      <c r="GC349" s="25"/>
      <c r="GD349" s="25"/>
      <c r="GE349" s="25"/>
      <c r="GF349" s="25"/>
      <c r="GG349" s="25"/>
      <c r="GH349" s="25"/>
      <c r="GI349" s="25"/>
      <c r="GJ349" s="25"/>
      <c r="GK349" s="25"/>
      <c r="GL349" s="25"/>
      <c r="GM349" s="25"/>
      <c r="GN349" s="25"/>
      <c r="GO349" s="25"/>
      <c r="GP349" s="25"/>
      <c r="GQ349" s="25"/>
      <c r="GR349" s="25"/>
      <c r="GS349" s="25"/>
      <c r="GT349" s="25"/>
      <c r="GU349" s="25"/>
      <c r="GV349" s="25"/>
      <c r="GW349" s="25"/>
      <c r="GX349" s="25"/>
      <c r="GY349" s="25"/>
      <c r="GZ349" s="25"/>
      <c r="HA349" s="25"/>
      <c r="HB349" s="25"/>
      <c r="HC349" s="25"/>
      <c r="HD349" s="25"/>
      <c r="HE349" s="25"/>
      <c r="HF349" s="25"/>
      <c r="HG349" s="25"/>
      <c r="HH349" s="25"/>
      <c r="HI349" s="25"/>
      <c r="HJ349" s="25"/>
      <c r="HK349" s="25"/>
      <c r="HL349" s="25"/>
    </row>
    <row r="350" spans="1:220" s="33" customFormat="1" ht="24.75" customHeight="1" x14ac:dyDescent="0.25">
      <c r="A350" s="9">
        <v>348</v>
      </c>
      <c r="B350" s="43">
        <v>52351</v>
      </c>
      <c r="C350" s="45">
        <v>46147</v>
      </c>
      <c r="D350" s="22"/>
      <c r="E350" s="44"/>
      <c r="F350" s="23"/>
      <c r="G350" s="23"/>
      <c r="H350" s="23" t="s">
        <v>17</v>
      </c>
      <c r="I350" s="23" t="s">
        <v>8</v>
      </c>
      <c r="J350" s="25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25"/>
      <c r="DG350" s="25"/>
      <c r="DH350" s="25"/>
      <c r="DI350" s="25"/>
      <c r="DJ350" s="25"/>
      <c r="DK350" s="25"/>
      <c r="DL350" s="25"/>
      <c r="DM350" s="25"/>
      <c r="DN350" s="25"/>
      <c r="DO350" s="25"/>
      <c r="DP350" s="25"/>
      <c r="DQ350" s="25"/>
      <c r="DR350" s="25"/>
      <c r="DS350" s="25"/>
      <c r="DT350" s="25"/>
      <c r="DU350" s="25"/>
      <c r="DV350" s="25"/>
      <c r="DW350" s="25"/>
      <c r="DX350" s="25"/>
      <c r="DY350" s="25"/>
      <c r="DZ350" s="25"/>
      <c r="EA350" s="25"/>
      <c r="EB350" s="25"/>
      <c r="EC350" s="25"/>
      <c r="ED350" s="25"/>
      <c r="EE350" s="25"/>
      <c r="EF350" s="25"/>
      <c r="EG350" s="25"/>
      <c r="EH350" s="25"/>
      <c r="EI350" s="25"/>
      <c r="EJ350" s="25"/>
      <c r="EK350" s="25"/>
      <c r="EL350" s="25"/>
      <c r="EM350" s="25"/>
      <c r="EN350" s="25"/>
      <c r="EO350" s="25"/>
      <c r="EP350" s="25"/>
      <c r="EQ350" s="25"/>
      <c r="ER350" s="25"/>
      <c r="ES350" s="25"/>
      <c r="ET350" s="25"/>
      <c r="EU350" s="25"/>
      <c r="EV350" s="25"/>
      <c r="EW350" s="25"/>
      <c r="EX350" s="25"/>
      <c r="EY350" s="25"/>
      <c r="EZ350" s="25"/>
      <c r="FA350" s="25"/>
      <c r="FB350" s="25"/>
      <c r="FC350" s="25"/>
      <c r="FD350" s="25"/>
      <c r="FE350" s="25"/>
      <c r="FF350" s="25"/>
      <c r="FG350" s="25"/>
      <c r="FH350" s="25"/>
      <c r="FI350" s="25"/>
      <c r="FJ350" s="25"/>
      <c r="FK350" s="25"/>
      <c r="FL350" s="25"/>
      <c r="FM350" s="25"/>
      <c r="FN350" s="25"/>
      <c r="FO350" s="25"/>
      <c r="FP350" s="25"/>
      <c r="FQ350" s="25"/>
      <c r="FR350" s="25"/>
      <c r="FS350" s="25"/>
      <c r="FT350" s="25"/>
      <c r="FU350" s="25"/>
      <c r="FV350" s="25"/>
      <c r="FW350" s="25"/>
      <c r="FX350" s="25"/>
      <c r="FY350" s="25"/>
      <c r="FZ350" s="25"/>
      <c r="GA350" s="25"/>
      <c r="GB350" s="25"/>
      <c r="GC350" s="25"/>
      <c r="GD350" s="25"/>
      <c r="GE350" s="25"/>
      <c r="GF350" s="25"/>
      <c r="GG350" s="25"/>
      <c r="GH350" s="25"/>
      <c r="GI350" s="25"/>
      <c r="GJ350" s="25"/>
      <c r="GK350" s="25"/>
      <c r="GL350" s="25"/>
      <c r="GM350" s="25"/>
      <c r="GN350" s="25"/>
      <c r="GO350" s="25"/>
      <c r="GP350" s="25"/>
      <c r="GQ350" s="25"/>
      <c r="GR350" s="25"/>
      <c r="GS350" s="25"/>
      <c r="GT350" s="25"/>
      <c r="GU350" s="25"/>
      <c r="GV350" s="25"/>
      <c r="GW350" s="25"/>
      <c r="GX350" s="25"/>
      <c r="GY350" s="25"/>
      <c r="GZ350" s="25"/>
      <c r="HA350" s="25"/>
      <c r="HB350" s="25"/>
      <c r="HC350" s="25"/>
      <c r="HD350" s="25"/>
      <c r="HE350" s="25"/>
      <c r="HF350" s="25"/>
      <c r="HG350" s="25"/>
      <c r="HH350" s="25"/>
      <c r="HI350" s="25"/>
      <c r="HJ350" s="25"/>
      <c r="HK350" s="25"/>
      <c r="HL350" s="25"/>
    </row>
    <row r="351" spans="1:220" s="33" customFormat="1" ht="24.75" customHeight="1" x14ac:dyDescent="0.25">
      <c r="A351" s="9">
        <v>349</v>
      </c>
      <c r="B351" s="19">
        <v>65749</v>
      </c>
      <c r="C351" s="20">
        <v>46178</v>
      </c>
      <c r="D351" s="21"/>
      <c r="E351" s="21"/>
      <c r="F351" s="23"/>
      <c r="G351" s="23"/>
      <c r="H351" s="23" t="s">
        <v>7</v>
      </c>
      <c r="I351" s="23" t="s">
        <v>8</v>
      </c>
      <c r="J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  <c r="EF351" s="25"/>
      <c r="EG351" s="25"/>
      <c r="EH351" s="25"/>
      <c r="EI351" s="25"/>
      <c r="EJ351" s="25"/>
      <c r="EK351" s="25"/>
      <c r="EL351" s="25"/>
      <c r="EM351" s="25"/>
      <c r="EN351" s="25"/>
      <c r="EO351" s="25"/>
      <c r="EP351" s="25"/>
      <c r="EQ351" s="25"/>
      <c r="ER351" s="25"/>
      <c r="ES351" s="25"/>
      <c r="ET351" s="25"/>
      <c r="EU351" s="25"/>
      <c r="EV351" s="25"/>
      <c r="EW351" s="25"/>
      <c r="EX351" s="25"/>
      <c r="EY351" s="25"/>
      <c r="EZ351" s="25"/>
      <c r="FA351" s="25"/>
      <c r="FB351" s="25"/>
      <c r="FC351" s="25"/>
      <c r="FD351" s="25"/>
      <c r="FE351" s="25"/>
      <c r="FF351" s="25"/>
      <c r="FG351" s="25"/>
      <c r="FH351" s="25"/>
      <c r="FI351" s="25"/>
      <c r="FJ351" s="25"/>
      <c r="FK351" s="25"/>
      <c r="FL351" s="25"/>
      <c r="FM351" s="25"/>
      <c r="FN351" s="25"/>
      <c r="FO351" s="25"/>
      <c r="FP351" s="25"/>
      <c r="FQ351" s="25"/>
      <c r="FR351" s="25"/>
      <c r="FS351" s="25"/>
      <c r="FT351" s="25"/>
      <c r="FU351" s="25"/>
      <c r="FV351" s="25"/>
      <c r="FW351" s="25"/>
      <c r="FX351" s="25"/>
      <c r="FY351" s="25"/>
      <c r="FZ351" s="25"/>
      <c r="GA351" s="25"/>
      <c r="GB351" s="25"/>
      <c r="GC351" s="25"/>
      <c r="GD351" s="25"/>
      <c r="GE351" s="25"/>
      <c r="GF351" s="25"/>
      <c r="GG351" s="25"/>
      <c r="GH351" s="25"/>
      <c r="GI351" s="25"/>
      <c r="GJ351" s="25"/>
      <c r="GK351" s="25"/>
      <c r="GL351" s="25"/>
      <c r="GM351" s="25"/>
      <c r="GN351" s="25"/>
      <c r="GO351" s="25"/>
      <c r="GP351" s="25"/>
      <c r="GQ351" s="25"/>
      <c r="GR351" s="25"/>
      <c r="GS351" s="25"/>
      <c r="GT351" s="25"/>
      <c r="GU351" s="25"/>
      <c r="GV351" s="25"/>
      <c r="GW351" s="25"/>
      <c r="GX351" s="25"/>
      <c r="GY351" s="25"/>
      <c r="GZ351" s="25"/>
      <c r="HA351" s="25"/>
      <c r="HB351" s="25"/>
      <c r="HC351" s="25"/>
      <c r="HD351" s="25"/>
      <c r="HE351" s="25"/>
      <c r="HF351" s="25"/>
      <c r="HG351" s="25"/>
      <c r="HH351" s="25"/>
      <c r="HI351" s="25"/>
      <c r="HJ351" s="25"/>
      <c r="HK351" s="25"/>
      <c r="HL351" s="25"/>
    </row>
    <row r="352" spans="1:220" s="33" customFormat="1" ht="24.75" customHeight="1" x14ac:dyDescent="0.25">
      <c r="A352" s="9">
        <v>350</v>
      </c>
      <c r="B352" s="19">
        <v>64491</v>
      </c>
      <c r="C352" s="20">
        <v>46176</v>
      </c>
      <c r="D352" s="22"/>
      <c r="E352" s="21"/>
      <c r="F352" s="23"/>
      <c r="G352" s="23"/>
      <c r="H352" s="23" t="s">
        <v>7</v>
      </c>
      <c r="I352" s="23" t="s">
        <v>27</v>
      </c>
      <c r="J352" s="25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  <c r="EG352" s="25"/>
      <c r="EH352" s="25"/>
      <c r="EI352" s="25"/>
      <c r="EJ352" s="25"/>
      <c r="EK352" s="25"/>
      <c r="EL352" s="25"/>
      <c r="EM352" s="25"/>
      <c r="EN352" s="25"/>
      <c r="EO352" s="25"/>
      <c r="EP352" s="25"/>
      <c r="EQ352" s="25"/>
      <c r="ER352" s="25"/>
      <c r="ES352" s="25"/>
      <c r="ET352" s="25"/>
      <c r="EU352" s="25"/>
      <c r="EV352" s="25"/>
      <c r="EW352" s="25"/>
      <c r="EX352" s="25"/>
      <c r="EY352" s="25"/>
      <c r="EZ352" s="25"/>
      <c r="FA352" s="25"/>
      <c r="FB352" s="25"/>
      <c r="FC352" s="25"/>
      <c r="FD352" s="25"/>
      <c r="FE352" s="25"/>
      <c r="FF352" s="25"/>
      <c r="FG352" s="25"/>
      <c r="FH352" s="25"/>
      <c r="FI352" s="25"/>
      <c r="FJ352" s="25"/>
      <c r="FK352" s="25"/>
      <c r="FL352" s="25"/>
      <c r="FM352" s="25"/>
      <c r="FN352" s="25"/>
      <c r="FO352" s="25"/>
      <c r="FP352" s="25"/>
      <c r="FQ352" s="25"/>
      <c r="FR352" s="25"/>
      <c r="FS352" s="25"/>
      <c r="FT352" s="25"/>
      <c r="FU352" s="25"/>
      <c r="FV352" s="25"/>
      <c r="FW352" s="25"/>
      <c r="FX352" s="25"/>
      <c r="FY352" s="25"/>
      <c r="FZ352" s="25"/>
      <c r="GA352" s="25"/>
      <c r="GB352" s="25"/>
      <c r="GC352" s="25"/>
      <c r="GD352" s="25"/>
      <c r="GE352" s="25"/>
      <c r="GF352" s="25"/>
      <c r="GG352" s="25"/>
      <c r="GH352" s="25"/>
      <c r="GI352" s="25"/>
      <c r="GJ352" s="25"/>
      <c r="GK352" s="25"/>
      <c r="GL352" s="25"/>
      <c r="GM352" s="25"/>
      <c r="GN352" s="25"/>
      <c r="GO352" s="25"/>
      <c r="GP352" s="25"/>
      <c r="GQ352" s="25"/>
      <c r="GR352" s="25"/>
      <c r="GS352" s="25"/>
      <c r="GT352" s="25"/>
      <c r="GU352" s="25"/>
      <c r="GV352" s="25"/>
      <c r="GW352" s="25"/>
      <c r="GX352" s="25"/>
      <c r="GY352" s="25"/>
      <c r="GZ352" s="25"/>
      <c r="HA352" s="25"/>
      <c r="HB352" s="25"/>
      <c r="HC352" s="25"/>
      <c r="HD352" s="25"/>
      <c r="HE352" s="25"/>
      <c r="HF352" s="25"/>
      <c r="HG352" s="25"/>
      <c r="HH352" s="25"/>
      <c r="HI352" s="25"/>
      <c r="HJ352" s="25"/>
      <c r="HK352" s="25"/>
      <c r="HL352" s="25"/>
    </row>
    <row r="353" spans="1:220" s="33" customFormat="1" ht="24.75" customHeight="1" x14ac:dyDescent="0.25">
      <c r="A353" s="9">
        <v>351</v>
      </c>
      <c r="B353" s="19">
        <v>57466</v>
      </c>
      <c r="C353" s="20">
        <v>46157</v>
      </c>
      <c r="D353" s="22"/>
      <c r="E353" s="21"/>
      <c r="F353" s="23"/>
      <c r="G353" s="23"/>
      <c r="H353" s="23" t="s">
        <v>17</v>
      </c>
      <c r="I353" s="23" t="s">
        <v>8</v>
      </c>
      <c r="J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  <c r="CX353" s="25"/>
      <c r="CY353" s="25"/>
      <c r="CZ353" s="25"/>
      <c r="DA353" s="25"/>
      <c r="DB353" s="25"/>
      <c r="DC353" s="25"/>
      <c r="DD353" s="25"/>
      <c r="DE353" s="25"/>
      <c r="DF353" s="25"/>
      <c r="DG353" s="25"/>
      <c r="DH353" s="25"/>
      <c r="DI353" s="25"/>
      <c r="DJ353" s="25"/>
      <c r="DK353" s="25"/>
      <c r="DL353" s="25"/>
      <c r="DM353" s="25"/>
      <c r="DN353" s="25"/>
      <c r="DO353" s="25"/>
      <c r="DP353" s="25"/>
      <c r="DQ353" s="25"/>
      <c r="DR353" s="25"/>
      <c r="DS353" s="25"/>
      <c r="DT353" s="25"/>
      <c r="DU353" s="25"/>
      <c r="DV353" s="25"/>
      <c r="DW353" s="25"/>
      <c r="DX353" s="25"/>
      <c r="DY353" s="25"/>
      <c r="DZ353" s="25"/>
      <c r="EA353" s="25"/>
      <c r="EB353" s="25"/>
      <c r="EC353" s="25"/>
      <c r="ED353" s="25"/>
      <c r="EE353" s="25"/>
      <c r="EF353" s="25"/>
      <c r="EG353" s="25"/>
      <c r="EH353" s="25"/>
      <c r="EI353" s="25"/>
      <c r="EJ353" s="25"/>
      <c r="EK353" s="25"/>
      <c r="EL353" s="25"/>
      <c r="EM353" s="25"/>
      <c r="EN353" s="25"/>
      <c r="EO353" s="25"/>
      <c r="EP353" s="25"/>
      <c r="EQ353" s="25"/>
      <c r="ER353" s="25"/>
      <c r="ES353" s="25"/>
      <c r="ET353" s="25"/>
      <c r="EU353" s="25"/>
      <c r="EV353" s="25"/>
      <c r="EW353" s="25"/>
      <c r="EX353" s="25"/>
      <c r="EY353" s="25"/>
      <c r="EZ353" s="25"/>
      <c r="FA353" s="25"/>
      <c r="FB353" s="25"/>
      <c r="FC353" s="25"/>
      <c r="FD353" s="25"/>
      <c r="FE353" s="25"/>
      <c r="FF353" s="25"/>
      <c r="FG353" s="25"/>
      <c r="FH353" s="25"/>
      <c r="FI353" s="25"/>
      <c r="FJ353" s="25"/>
      <c r="FK353" s="25"/>
      <c r="FL353" s="25"/>
      <c r="FM353" s="25"/>
      <c r="FN353" s="25"/>
      <c r="FO353" s="25"/>
      <c r="FP353" s="25"/>
      <c r="FQ353" s="25"/>
      <c r="FR353" s="25"/>
      <c r="FS353" s="25"/>
      <c r="FT353" s="25"/>
      <c r="FU353" s="25"/>
      <c r="FV353" s="25"/>
      <c r="FW353" s="25"/>
      <c r="FX353" s="25"/>
      <c r="FY353" s="25"/>
      <c r="FZ353" s="25"/>
      <c r="GA353" s="25"/>
      <c r="GB353" s="25"/>
      <c r="GC353" s="25"/>
      <c r="GD353" s="25"/>
      <c r="GE353" s="25"/>
      <c r="GF353" s="25"/>
      <c r="GG353" s="25"/>
      <c r="GH353" s="25"/>
      <c r="GI353" s="25"/>
      <c r="GJ353" s="25"/>
      <c r="GK353" s="25"/>
      <c r="GL353" s="25"/>
      <c r="GM353" s="25"/>
      <c r="GN353" s="25"/>
      <c r="GO353" s="25"/>
      <c r="GP353" s="25"/>
      <c r="GQ353" s="25"/>
      <c r="GR353" s="25"/>
      <c r="GS353" s="25"/>
      <c r="GT353" s="25"/>
      <c r="GU353" s="25"/>
      <c r="GV353" s="25"/>
      <c r="GW353" s="25"/>
      <c r="GX353" s="25"/>
      <c r="GY353" s="25"/>
      <c r="GZ353" s="25"/>
      <c r="HA353" s="25"/>
      <c r="HB353" s="25"/>
      <c r="HC353" s="25"/>
      <c r="HD353" s="25"/>
      <c r="HE353" s="25"/>
      <c r="HF353" s="25"/>
      <c r="HG353" s="25"/>
      <c r="HH353" s="25"/>
      <c r="HI353" s="25"/>
      <c r="HJ353" s="25"/>
      <c r="HK353" s="25"/>
      <c r="HL353" s="25"/>
    </row>
    <row r="354" spans="1:220" s="33" customFormat="1" ht="24.75" customHeight="1" x14ac:dyDescent="0.25">
      <c r="A354" s="9">
        <v>352</v>
      </c>
      <c r="B354" s="19">
        <v>62232</v>
      </c>
      <c r="C354" s="20">
        <v>46169</v>
      </c>
      <c r="D354" s="22"/>
      <c r="E354" s="21"/>
      <c r="F354" s="23"/>
      <c r="G354" s="23"/>
      <c r="H354" s="23" t="s">
        <v>7</v>
      </c>
      <c r="I354" s="23" t="s">
        <v>8</v>
      </c>
      <c r="J354" s="25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  <c r="CX354" s="25"/>
      <c r="CY354" s="25"/>
      <c r="CZ354" s="25"/>
      <c r="DA354" s="25"/>
      <c r="DB354" s="25"/>
      <c r="DC354" s="25"/>
      <c r="DD354" s="25"/>
      <c r="DE354" s="25"/>
      <c r="DF354" s="25"/>
      <c r="DG354" s="25"/>
      <c r="DH354" s="25"/>
      <c r="DI354" s="25"/>
      <c r="DJ354" s="25"/>
      <c r="DK354" s="25"/>
      <c r="DL354" s="25"/>
      <c r="DM354" s="25"/>
      <c r="DN354" s="25"/>
      <c r="DO354" s="25"/>
      <c r="DP354" s="25"/>
      <c r="DQ354" s="25"/>
      <c r="DR354" s="25"/>
      <c r="DS354" s="25"/>
      <c r="DT354" s="25"/>
      <c r="DU354" s="25"/>
      <c r="DV354" s="25"/>
      <c r="DW354" s="25"/>
      <c r="DX354" s="25"/>
      <c r="DY354" s="25"/>
      <c r="DZ354" s="25"/>
      <c r="EA354" s="25"/>
      <c r="EB354" s="25"/>
      <c r="EC354" s="25"/>
      <c r="ED354" s="25"/>
      <c r="EE354" s="25"/>
      <c r="EF354" s="25"/>
      <c r="EG354" s="25"/>
      <c r="EH354" s="25"/>
      <c r="EI354" s="25"/>
      <c r="EJ354" s="25"/>
      <c r="EK354" s="25"/>
      <c r="EL354" s="25"/>
      <c r="EM354" s="25"/>
      <c r="EN354" s="25"/>
      <c r="EO354" s="25"/>
      <c r="EP354" s="25"/>
    </row>
    <row r="355" spans="1:220" s="33" customFormat="1" ht="24.75" customHeight="1" x14ac:dyDescent="0.25">
      <c r="A355" s="9">
        <v>353</v>
      </c>
      <c r="B355" s="19">
        <v>62229</v>
      </c>
      <c r="C355" s="20">
        <v>46169</v>
      </c>
      <c r="D355" s="22"/>
      <c r="E355" s="21"/>
      <c r="F355" s="23"/>
      <c r="G355" s="23"/>
      <c r="H355" s="23" t="s">
        <v>7</v>
      </c>
      <c r="I355" s="23" t="s">
        <v>8</v>
      </c>
      <c r="J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  <c r="CX355" s="25"/>
      <c r="CY355" s="25"/>
      <c r="CZ355" s="25"/>
      <c r="DA355" s="25"/>
      <c r="DB355" s="25"/>
      <c r="DC355" s="25"/>
      <c r="DD355" s="25"/>
      <c r="DE355" s="25"/>
      <c r="DF355" s="25"/>
      <c r="DG355" s="25"/>
      <c r="DH355" s="25"/>
      <c r="DI355" s="25"/>
      <c r="DJ355" s="25"/>
      <c r="DK355" s="25"/>
      <c r="DL355" s="25"/>
      <c r="DM355" s="25"/>
      <c r="DN355" s="25"/>
      <c r="DO355" s="25"/>
      <c r="DP355" s="25"/>
      <c r="DQ355" s="25"/>
      <c r="DR355" s="25"/>
      <c r="DS355" s="25"/>
      <c r="DT355" s="25"/>
      <c r="DU355" s="25"/>
      <c r="DV355" s="25"/>
      <c r="DW355" s="25"/>
      <c r="DX355" s="25"/>
      <c r="DY355" s="25"/>
      <c r="DZ355" s="25"/>
      <c r="EA355" s="25"/>
      <c r="EB355" s="25"/>
      <c r="EC355" s="25"/>
      <c r="ED355" s="25"/>
      <c r="EE355" s="25"/>
      <c r="EF355" s="25"/>
      <c r="EG355" s="25"/>
      <c r="EH355" s="25"/>
      <c r="EI355" s="25"/>
      <c r="EJ355" s="25"/>
      <c r="EK355" s="25"/>
      <c r="EL355" s="25"/>
      <c r="EM355" s="25"/>
      <c r="EN355" s="25"/>
      <c r="EO355" s="25"/>
      <c r="EP355" s="25"/>
      <c r="EQ355" s="25"/>
      <c r="ER355" s="25"/>
      <c r="ES355" s="25"/>
      <c r="ET355" s="25"/>
      <c r="EU355" s="25"/>
      <c r="EV355" s="25"/>
      <c r="EW355" s="25"/>
      <c r="EX355" s="25"/>
      <c r="EY355" s="25"/>
      <c r="EZ355" s="25"/>
      <c r="FA355" s="25"/>
      <c r="FB355" s="25"/>
      <c r="FC355" s="25"/>
      <c r="FD355" s="25"/>
      <c r="FE355" s="25"/>
      <c r="FF355" s="25"/>
      <c r="FG355" s="25"/>
      <c r="FH355" s="25"/>
      <c r="FI355" s="25"/>
      <c r="FJ355" s="25"/>
      <c r="FK355" s="25"/>
      <c r="FL355" s="25"/>
      <c r="FM355" s="25"/>
      <c r="FN355" s="25"/>
      <c r="FO355" s="25"/>
      <c r="FP355" s="25"/>
      <c r="FQ355" s="25"/>
      <c r="FR355" s="25"/>
      <c r="FS355" s="25"/>
      <c r="FT355" s="25"/>
      <c r="FU355" s="25"/>
      <c r="FV355" s="25"/>
      <c r="FW355" s="25"/>
      <c r="FX355" s="25"/>
      <c r="FY355" s="25"/>
      <c r="FZ355" s="25"/>
      <c r="GA355" s="25"/>
      <c r="GB355" s="25"/>
      <c r="GC355" s="25"/>
      <c r="GD355" s="25"/>
      <c r="GE355" s="25"/>
      <c r="GF355" s="25"/>
      <c r="GG355" s="25"/>
      <c r="GH355" s="25"/>
      <c r="GI355" s="25"/>
      <c r="GJ355" s="25"/>
      <c r="GK355" s="25"/>
      <c r="GL355" s="25"/>
      <c r="GM355" s="25"/>
      <c r="GN355" s="25"/>
      <c r="GO355" s="25"/>
      <c r="GP355" s="25"/>
      <c r="GQ355" s="25"/>
      <c r="GR355" s="25"/>
      <c r="GS355" s="25"/>
      <c r="GT355" s="25"/>
      <c r="GU355" s="25"/>
      <c r="GV355" s="25"/>
      <c r="GW355" s="25"/>
      <c r="GX355" s="25"/>
      <c r="GY355" s="25"/>
      <c r="GZ355" s="25"/>
      <c r="HA355" s="25"/>
      <c r="HB355" s="25"/>
      <c r="HC355" s="25"/>
      <c r="HD355" s="25"/>
      <c r="HE355" s="25"/>
      <c r="HF355" s="25"/>
      <c r="HG355" s="25"/>
      <c r="HH355" s="25"/>
      <c r="HI355" s="25"/>
      <c r="HJ355" s="25"/>
      <c r="HK355" s="25"/>
      <c r="HL355" s="25"/>
    </row>
    <row r="356" spans="1:220" s="25" customFormat="1" ht="24.75" customHeight="1" x14ac:dyDescent="0.25">
      <c r="A356" s="9">
        <v>354</v>
      </c>
      <c r="B356" s="19">
        <v>62269</v>
      </c>
      <c r="C356" s="20" t="s">
        <v>28</v>
      </c>
      <c r="D356" s="22"/>
      <c r="E356" s="21"/>
      <c r="F356" s="23"/>
      <c r="G356" s="23"/>
      <c r="H356" s="23" t="s">
        <v>7</v>
      </c>
      <c r="I356" s="23" t="s">
        <v>8</v>
      </c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  <c r="FP356" s="33"/>
      <c r="FQ356" s="33"/>
      <c r="FR356" s="33"/>
      <c r="FS356" s="33"/>
      <c r="FT356" s="33"/>
      <c r="FU356" s="33"/>
      <c r="FV356" s="33"/>
      <c r="FW356" s="33"/>
      <c r="FX356" s="33"/>
      <c r="FY356" s="33"/>
      <c r="FZ356" s="33"/>
      <c r="GA356" s="33"/>
      <c r="GB356" s="33"/>
      <c r="GC356" s="33"/>
      <c r="GD356" s="33"/>
      <c r="GE356" s="33"/>
      <c r="GF356" s="33"/>
      <c r="GG356" s="33"/>
      <c r="GH356" s="33"/>
      <c r="GI356" s="33"/>
      <c r="GJ356" s="33"/>
      <c r="GK356" s="33"/>
      <c r="GL356" s="33"/>
      <c r="GM356" s="33"/>
      <c r="GN356" s="33"/>
      <c r="GO356" s="33"/>
      <c r="GP356" s="33"/>
      <c r="GQ356" s="33"/>
      <c r="GR356" s="33"/>
      <c r="GS356" s="33"/>
      <c r="GT356" s="33"/>
      <c r="GU356" s="33"/>
      <c r="GV356" s="33"/>
      <c r="GW356" s="33"/>
      <c r="GX356" s="33"/>
      <c r="GY356" s="33"/>
      <c r="GZ356" s="33"/>
      <c r="HA356" s="33"/>
      <c r="HB356" s="33"/>
      <c r="HC356" s="33"/>
      <c r="HD356" s="33"/>
      <c r="HE356" s="33"/>
      <c r="HF356" s="33"/>
      <c r="HG356" s="33"/>
      <c r="HH356" s="33"/>
      <c r="HI356" s="33"/>
      <c r="HJ356" s="33"/>
      <c r="HK356" s="33"/>
      <c r="HL356" s="33"/>
    </row>
    <row r="357" spans="1:220" s="33" customFormat="1" ht="24.75" customHeight="1" x14ac:dyDescent="0.25">
      <c r="A357" s="9">
        <v>355</v>
      </c>
      <c r="B357" s="19">
        <v>64477</v>
      </c>
      <c r="C357" s="20">
        <v>46176</v>
      </c>
      <c r="D357" s="22"/>
      <c r="E357" s="21"/>
      <c r="F357" s="23"/>
      <c r="G357" s="23"/>
      <c r="H357" s="23" t="s">
        <v>7</v>
      </c>
      <c r="I357" s="23" t="s">
        <v>27</v>
      </c>
      <c r="J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  <c r="CX357" s="25"/>
      <c r="CY357" s="25"/>
      <c r="CZ357" s="25"/>
      <c r="DA357" s="25"/>
      <c r="DB357" s="25"/>
      <c r="DC357" s="25"/>
      <c r="DD357" s="25"/>
      <c r="DE357" s="25"/>
      <c r="DF357" s="25"/>
      <c r="DG357" s="25"/>
      <c r="DH357" s="25"/>
      <c r="DI357" s="25"/>
      <c r="DJ357" s="25"/>
      <c r="DK357" s="25"/>
      <c r="DL357" s="25"/>
      <c r="DM357" s="25"/>
      <c r="DN357" s="25"/>
      <c r="DO357" s="25"/>
      <c r="DP357" s="25"/>
      <c r="DQ357" s="25"/>
      <c r="DR357" s="25"/>
      <c r="DS357" s="25"/>
      <c r="DT357" s="25"/>
      <c r="DU357" s="25"/>
      <c r="DV357" s="25"/>
      <c r="DW357" s="25"/>
      <c r="DX357" s="25"/>
      <c r="DY357" s="25"/>
      <c r="DZ357" s="25"/>
      <c r="EA357" s="25"/>
      <c r="EB357" s="25"/>
      <c r="EC357" s="25"/>
      <c r="ED357" s="25"/>
      <c r="EE357" s="25"/>
      <c r="EF357" s="25"/>
      <c r="EG357" s="25"/>
      <c r="EH357" s="25"/>
      <c r="EI357" s="25"/>
      <c r="EJ357" s="25"/>
      <c r="EK357" s="25"/>
      <c r="EL357" s="25"/>
      <c r="EM357" s="25"/>
      <c r="EN357" s="25"/>
      <c r="EO357" s="25"/>
      <c r="EP357" s="25"/>
      <c r="EQ357" s="25"/>
      <c r="ER357" s="25"/>
      <c r="ES357" s="25"/>
      <c r="ET357" s="25"/>
      <c r="EU357" s="25"/>
      <c r="EV357" s="25"/>
      <c r="EW357" s="25"/>
      <c r="EX357" s="25"/>
      <c r="EY357" s="25"/>
      <c r="EZ357" s="25"/>
      <c r="FA357" s="25"/>
      <c r="FB357" s="25"/>
      <c r="FC357" s="25"/>
      <c r="FD357" s="25"/>
      <c r="FE357" s="25"/>
      <c r="FF357" s="25"/>
      <c r="FG357" s="25"/>
      <c r="FH357" s="25"/>
      <c r="FI357" s="25"/>
      <c r="FJ357" s="25"/>
      <c r="FK357" s="25"/>
      <c r="FL357" s="25"/>
      <c r="FM357" s="25"/>
      <c r="FN357" s="25"/>
      <c r="FO357" s="25"/>
      <c r="FP357" s="25"/>
      <c r="FQ357" s="25"/>
      <c r="FR357" s="25"/>
      <c r="FS357" s="25"/>
      <c r="FT357" s="25"/>
      <c r="FU357" s="25"/>
      <c r="FV357" s="25"/>
      <c r="FW357" s="25"/>
      <c r="FX357" s="25"/>
      <c r="FY357" s="25"/>
      <c r="FZ357" s="25"/>
      <c r="GA357" s="25"/>
      <c r="GB357" s="25"/>
      <c r="GC357" s="25"/>
      <c r="GD357" s="25"/>
      <c r="GE357" s="25"/>
      <c r="GF357" s="25"/>
      <c r="GG357" s="25"/>
      <c r="GH357" s="25"/>
      <c r="GI357" s="25"/>
      <c r="GJ357" s="25"/>
      <c r="GK357" s="25"/>
      <c r="GL357" s="25"/>
      <c r="GM357" s="25"/>
      <c r="GN357" s="25"/>
      <c r="GO357" s="25"/>
      <c r="GP357" s="25"/>
      <c r="GQ357" s="25"/>
      <c r="GR357" s="25"/>
      <c r="GS357" s="25"/>
      <c r="GT357" s="25"/>
      <c r="GU357" s="25"/>
      <c r="GV357" s="25"/>
      <c r="GW357" s="25"/>
      <c r="GX357" s="25"/>
      <c r="GY357" s="25"/>
      <c r="GZ357" s="25"/>
      <c r="HA357" s="25"/>
      <c r="HB357" s="25"/>
      <c r="HC357" s="25"/>
      <c r="HD357" s="25"/>
      <c r="HE357" s="25"/>
      <c r="HF357" s="25"/>
      <c r="HG357" s="25"/>
      <c r="HH357" s="25"/>
      <c r="HI357" s="25"/>
      <c r="HJ357" s="25"/>
      <c r="HK357" s="25"/>
      <c r="HL357" s="25"/>
    </row>
    <row r="358" spans="1:220" s="33" customFormat="1" ht="24.75" customHeight="1" x14ac:dyDescent="0.25">
      <c r="A358" s="9">
        <v>356</v>
      </c>
      <c r="B358" s="19">
        <v>65610</v>
      </c>
      <c r="C358" s="20">
        <v>46177</v>
      </c>
      <c r="D358" s="22"/>
      <c r="E358" s="21"/>
      <c r="F358" s="23"/>
      <c r="G358" s="23"/>
      <c r="H358" s="23" t="s">
        <v>7</v>
      </c>
      <c r="I358" s="23" t="s">
        <v>27</v>
      </c>
      <c r="J358" s="25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  <c r="CX358" s="25"/>
      <c r="CY358" s="25"/>
      <c r="CZ358" s="25"/>
      <c r="DA358" s="25"/>
      <c r="DB358" s="25"/>
      <c r="DC358" s="25"/>
      <c r="DD358" s="25"/>
      <c r="DE358" s="25"/>
      <c r="DF358" s="25"/>
      <c r="DG358" s="25"/>
      <c r="DH358" s="25"/>
      <c r="DI358" s="25"/>
      <c r="DJ358" s="25"/>
      <c r="DK358" s="25"/>
      <c r="DL358" s="25"/>
      <c r="DM358" s="25"/>
      <c r="DN358" s="25"/>
      <c r="DO358" s="25"/>
      <c r="DP358" s="25"/>
      <c r="DQ358" s="25"/>
      <c r="DR358" s="25"/>
      <c r="DS358" s="25"/>
      <c r="DT358" s="25"/>
      <c r="DU358" s="25"/>
      <c r="DV358" s="25"/>
      <c r="DW358" s="25"/>
      <c r="DX358" s="25"/>
      <c r="DY358" s="25"/>
      <c r="DZ358" s="25"/>
      <c r="EA358" s="25"/>
      <c r="EB358" s="25"/>
      <c r="EC358" s="25"/>
      <c r="ED358" s="25"/>
      <c r="EE358" s="25"/>
      <c r="EF358" s="25"/>
      <c r="EG358" s="25"/>
      <c r="EH358" s="25"/>
      <c r="EI358" s="25"/>
      <c r="EJ358" s="25"/>
      <c r="EK358" s="25"/>
      <c r="EL358" s="25"/>
      <c r="EM358" s="25"/>
      <c r="EN358" s="25"/>
      <c r="EO358" s="25"/>
      <c r="EP358" s="25"/>
      <c r="EQ358" s="25"/>
      <c r="ER358" s="25"/>
      <c r="ES358" s="25"/>
      <c r="ET358" s="25"/>
      <c r="EU358" s="25"/>
      <c r="EV358" s="25"/>
      <c r="EW358" s="25"/>
      <c r="EX358" s="25"/>
      <c r="EY358" s="25"/>
      <c r="EZ358" s="25"/>
      <c r="FA358" s="25"/>
      <c r="FB358" s="25"/>
      <c r="FC358" s="25"/>
      <c r="FD358" s="25"/>
      <c r="FE358" s="25"/>
      <c r="FF358" s="25"/>
      <c r="FG358" s="25"/>
      <c r="FH358" s="25"/>
      <c r="FI358" s="25"/>
      <c r="FJ358" s="25"/>
      <c r="FK358" s="25"/>
      <c r="FL358" s="25"/>
      <c r="FM358" s="25"/>
      <c r="FN358" s="25"/>
      <c r="FO358" s="25"/>
      <c r="FP358" s="25"/>
      <c r="FQ358" s="25"/>
      <c r="FR358" s="25"/>
      <c r="FS358" s="25"/>
      <c r="FT358" s="25"/>
      <c r="FU358" s="25"/>
      <c r="FV358" s="25"/>
      <c r="FW358" s="25"/>
      <c r="FX358" s="25"/>
      <c r="FY358" s="25"/>
      <c r="FZ358" s="25"/>
      <c r="GA358" s="25"/>
      <c r="GB358" s="25"/>
      <c r="GC358" s="25"/>
      <c r="GD358" s="25"/>
      <c r="GE358" s="25"/>
      <c r="GF358" s="25"/>
      <c r="GG358" s="25"/>
      <c r="GH358" s="25"/>
      <c r="GI358" s="25"/>
      <c r="GJ358" s="25"/>
      <c r="GK358" s="25"/>
      <c r="GL358" s="25"/>
      <c r="GM358" s="25"/>
      <c r="GN358" s="25"/>
      <c r="GO358" s="25"/>
      <c r="GP358" s="25"/>
      <c r="GQ358" s="25"/>
      <c r="GR358" s="25"/>
      <c r="GS358" s="25"/>
      <c r="GT358" s="25"/>
      <c r="GU358" s="25"/>
      <c r="GV358" s="25"/>
      <c r="GW358" s="25"/>
      <c r="GX358" s="25"/>
      <c r="GY358" s="25"/>
      <c r="GZ358" s="25"/>
      <c r="HA358" s="25"/>
      <c r="HB358" s="25"/>
      <c r="HC358" s="25"/>
      <c r="HD358" s="25"/>
      <c r="HE358" s="25"/>
      <c r="HF358" s="25"/>
      <c r="HG358" s="25"/>
      <c r="HH358" s="25"/>
      <c r="HI358" s="25"/>
      <c r="HJ358" s="25"/>
      <c r="HK358" s="25"/>
      <c r="HL358" s="25"/>
    </row>
    <row r="359" spans="1:220" s="33" customFormat="1" ht="24.75" customHeight="1" x14ac:dyDescent="0.25">
      <c r="A359" s="9">
        <v>357</v>
      </c>
      <c r="B359" s="19">
        <v>65125</v>
      </c>
      <c r="C359" s="20">
        <v>46176</v>
      </c>
      <c r="D359" s="22"/>
      <c r="E359" s="21"/>
      <c r="F359" s="23"/>
      <c r="G359" s="23"/>
      <c r="H359" s="23" t="s">
        <v>7</v>
      </c>
      <c r="I359" s="23" t="s">
        <v>27</v>
      </c>
      <c r="J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  <c r="CX359" s="25"/>
      <c r="CY359" s="25"/>
      <c r="CZ359" s="25"/>
      <c r="DA359" s="25"/>
      <c r="DB359" s="25"/>
      <c r="DC359" s="25"/>
      <c r="DD359" s="25"/>
      <c r="DE359" s="25"/>
      <c r="DF359" s="25"/>
      <c r="DG359" s="25"/>
      <c r="DH359" s="25"/>
      <c r="DI359" s="25"/>
      <c r="DJ359" s="25"/>
      <c r="DK359" s="25"/>
      <c r="DL359" s="25"/>
      <c r="DM359" s="25"/>
      <c r="DN359" s="25"/>
      <c r="DO359" s="25"/>
      <c r="DP359" s="25"/>
      <c r="DQ359" s="25"/>
      <c r="DR359" s="25"/>
      <c r="DS359" s="25"/>
      <c r="DT359" s="25"/>
      <c r="DU359" s="25"/>
      <c r="DV359" s="25"/>
      <c r="DW359" s="25"/>
      <c r="DX359" s="25"/>
      <c r="DY359" s="25"/>
      <c r="DZ359" s="25"/>
      <c r="EA359" s="25"/>
      <c r="EB359" s="25"/>
      <c r="EC359" s="25"/>
      <c r="ED359" s="25"/>
      <c r="EE359" s="25"/>
      <c r="EF359" s="25"/>
      <c r="EG359" s="25"/>
      <c r="EH359" s="25"/>
      <c r="EI359" s="25"/>
      <c r="EJ359" s="25"/>
      <c r="EK359" s="25"/>
      <c r="EL359" s="25"/>
      <c r="EM359" s="25"/>
      <c r="EN359" s="25"/>
      <c r="EO359" s="25"/>
      <c r="EP359" s="25"/>
      <c r="EQ359" s="25"/>
      <c r="ER359" s="25"/>
      <c r="ES359" s="25"/>
      <c r="ET359" s="25"/>
      <c r="EU359" s="25"/>
      <c r="EV359" s="25"/>
      <c r="EW359" s="25"/>
      <c r="EX359" s="25"/>
      <c r="EY359" s="25"/>
      <c r="EZ359" s="25"/>
      <c r="FA359" s="25"/>
      <c r="FB359" s="25"/>
      <c r="FC359" s="25"/>
      <c r="FD359" s="25"/>
      <c r="FE359" s="25"/>
      <c r="FF359" s="25"/>
      <c r="FG359" s="25"/>
      <c r="FH359" s="25"/>
      <c r="FI359" s="25"/>
      <c r="FJ359" s="25"/>
      <c r="FK359" s="25"/>
      <c r="FL359" s="25"/>
      <c r="FM359" s="25"/>
      <c r="FN359" s="25"/>
      <c r="FO359" s="25"/>
      <c r="FP359" s="25"/>
      <c r="FQ359" s="25"/>
      <c r="FR359" s="25"/>
      <c r="FS359" s="25"/>
      <c r="FT359" s="25"/>
      <c r="FU359" s="25"/>
      <c r="FV359" s="25"/>
      <c r="FW359" s="25"/>
      <c r="FX359" s="25"/>
      <c r="FY359" s="25"/>
      <c r="FZ359" s="25"/>
      <c r="GA359" s="25"/>
      <c r="GB359" s="25"/>
      <c r="GC359" s="25"/>
      <c r="GD359" s="25"/>
      <c r="GE359" s="25"/>
      <c r="GF359" s="25"/>
      <c r="GG359" s="25"/>
      <c r="GH359" s="25"/>
      <c r="GI359" s="25"/>
      <c r="GJ359" s="25"/>
      <c r="GK359" s="25"/>
      <c r="GL359" s="25"/>
      <c r="GM359" s="25"/>
      <c r="GN359" s="25"/>
      <c r="GO359" s="25"/>
      <c r="GP359" s="25"/>
      <c r="GQ359" s="25"/>
      <c r="GR359" s="25"/>
      <c r="GS359" s="25"/>
      <c r="GT359" s="25"/>
      <c r="GU359" s="25"/>
      <c r="GV359" s="25"/>
      <c r="GW359" s="25"/>
      <c r="GX359" s="25"/>
      <c r="GY359" s="25"/>
      <c r="GZ359" s="25"/>
      <c r="HA359" s="25"/>
      <c r="HB359" s="25"/>
      <c r="HC359" s="25"/>
      <c r="HD359" s="25"/>
      <c r="HE359" s="25"/>
      <c r="HF359" s="25"/>
      <c r="HG359" s="25"/>
      <c r="HH359" s="25"/>
      <c r="HI359" s="25"/>
      <c r="HJ359" s="25"/>
      <c r="HK359" s="25"/>
      <c r="HL359" s="25"/>
    </row>
    <row r="360" spans="1:220" s="33" customFormat="1" ht="24.75" customHeight="1" x14ac:dyDescent="0.25">
      <c r="A360" s="9">
        <v>358</v>
      </c>
      <c r="B360" s="19">
        <v>64985</v>
      </c>
      <c r="C360" s="20">
        <v>46176</v>
      </c>
      <c r="D360" s="22"/>
      <c r="E360" s="21"/>
      <c r="F360" s="23"/>
      <c r="G360" s="23"/>
      <c r="H360" s="23" t="s">
        <v>7</v>
      </c>
      <c r="I360" s="23" t="s">
        <v>27</v>
      </c>
      <c r="J360" s="25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  <c r="CX360" s="25"/>
      <c r="CY360" s="25"/>
      <c r="CZ360" s="25"/>
      <c r="DA360" s="25"/>
      <c r="DB360" s="25"/>
      <c r="DC360" s="25"/>
      <c r="DD360" s="25"/>
      <c r="DE360" s="25"/>
      <c r="DF360" s="25"/>
      <c r="DG360" s="25"/>
      <c r="DH360" s="25"/>
      <c r="DI360" s="25"/>
      <c r="DJ360" s="25"/>
      <c r="DK360" s="25"/>
      <c r="DL360" s="25"/>
      <c r="DM360" s="25"/>
      <c r="DN360" s="25"/>
      <c r="DO360" s="25"/>
      <c r="DP360" s="25"/>
      <c r="DQ360" s="25"/>
      <c r="DR360" s="25"/>
      <c r="DS360" s="25"/>
      <c r="DT360" s="25"/>
      <c r="DU360" s="25"/>
      <c r="DV360" s="25"/>
      <c r="DW360" s="25"/>
      <c r="DX360" s="25"/>
      <c r="DY360" s="25"/>
      <c r="DZ360" s="25"/>
      <c r="EA360" s="25"/>
      <c r="EB360" s="25"/>
      <c r="EC360" s="25"/>
      <c r="ED360" s="25"/>
      <c r="EE360" s="25"/>
      <c r="EF360" s="25"/>
      <c r="EG360" s="25"/>
      <c r="EH360" s="25"/>
      <c r="EI360" s="25"/>
      <c r="EJ360" s="25"/>
      <c r="EK360" s="25"/>
      <c r="EL360" s="25"/>
      <c r="EM360" s="25"/>
      <c r="EN360" s="25"/>
      <c r="EO360" s="25"/>
      <c r="EP360" s="25"/>
      <c r="EQ360" s="25"/>
      <c r="ER360" s="25"/>
      <c r="ES360" s="25"/>
      <c r="ET360" s="25"/>
      <c r="EU360" s="25"/>
      <c r="EV360" s="25"/>
      <c r="EW360" s="25"/>
      <c r="EX360" s="25"/>
      <c r="EY360" s="25"/>
      <c r="EZ360" s="25"/>
      <c r="FA360" s="25"/>
      <c r="FB360" s="25"/>
      <c r="FC360" s="25"/>
      <c r="FD360" s="25"/>
      <c r="FE360" s="25"/>
      <c r="FF360" s="25"/>
      <c r="FG360" s="25"/>
      <c r="FH360" s="25"/>
      <c r="FI360" s="25"/>
      <c r="FJ360" s="25"/>
      <c r="FK360" s="25"/>
      <c r="FL360" s="25"/>
      <c r="FM360" s="25"/>
      <c r="FN360" s="25"/>
      <c r="FO360" s="25"/>
      <c r="FP360" s="25"/>
      <c r="FQ360" s="25"/>
      <c r="FR360" s="25"/>
      <c r="FS360" s="25"/>
      <c r="FT360" s="25"/>
      <c r="FU360" s="25"/>
      <c r="FV360" s="25"/>
      <c r="FW360" s="25"/>
      <c r="FX360" s="25"/>
      <c r="FY360" s="25"/>
      <c r="FZ360" s="25"/>
      <c r="GA360" s="25"/>
      <c r="GB360" s="25"/>
      <c r="GC360" s="25"/>
      <c r="GD360" s="25"/>
      <c r="GE360" s="25"/>
      <c r="GF360" s="25"/>
      <c r="GG360" s="25"/>
      <c r="GH360" s="25"/>
      <c r="GI360" s="25"/>
      <c r="GJ360" s="25"/>
      <c r="GK360" s="25"/>
      <c r="GL360" s="25"/>
      <c r="GM360" s="25"/>
      <c r="GN360" s="25"/>
      <c r="GO360" s="25"/>
      <c r="GP360" s="25"/>
      <c r="GQ360" s="25"/>
      <c r="GR360" s="25"/>
      <c r="GS360" s="25"/>
      <c r="GT360" s="25"/>
      <c r="GU360" s="25"/>
      <c r="GV360" s="25"/>
      <c r="GW360" s="25"/>
      <c r="GX360" s="25"/>
      <c r="GY360" s="25"/>
      <c r="GZ360" s="25"/>
      <c r="HA360" s="25"/>
      <c r="HB360" s="25"/>
      <c r="HC360" s="25"/>
      <c r="HD360" s="25"/>
      <c r="HE360" s="25"/>
      <c r="HF360" s="25"/>
      <c r="HG360" s="25"/>
      <c r="HH360" s="25"/>
      <c r="HI360" s="25"/>
      <c r="HJ360" s="25"/>
      <c r="HK360" s="25"/>
      <c r="HL360" s="25"/>
    </row>
    <row r="361" spans="1:220" s="33" customFormat="1" ht="24.75" customHeight="1" x14ac:dyDescent="0.25">
      <c r="A361" s="9">
        <v>359</v>
      </c>
      <c r="B361" s="19">
        <v>64975</v>
      </c>
      <c r="C361" s="20">
        <v>46176</v>
      </c>
      <c r="D361" s="22"/>
      <c r="E361" s="21"/>
      <c r="F361" s="23"/>
      <c r="G361" s="23"/>
      <c r="H361" s="23" t="s">
        <v>7</v>
      </c>
      <c r="I361" s="23" t="s">
        <v>27</v>
      </c>
      <c r="J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  <c r="CX361" s="25"/>
      <c r="CY361" s="25"/>
      <c r="CZ361" s="25"/>
      <c r="DA361" s="25"/>
      <c r="DB361" s="25"/>
      <c r="DC361" s="25"/>
      <c r="DD361" s="25"/>
      <c r="DE361" s="25"/>
      <c r="DF361" s="25"/>
      <c r="DG361" s="25"/>
      <c r="DH361" s="25"/>
      <c r="DI361" s="25"/>
      <c r="DJ361" s="25"/>
      <c r="DK361" s="25"/>
      <c r="DL361" s="25"/>
      <c r="DM361" s="25"/>
      <c r="DN361" s="25"/>
      <c r="DO361" s="25"/>
      <c r="DP361" s="25"/>
      <c r="DQ361" s="25"/>
      <c r="DR361" s="25"/>
      <c r="DS361" s="25"/>
      <c r="DT361" s="25"/>
      <c r="DU361" s="25"/>
      <c r="DV361" s="25"/>
      <c r="DW361" s="25"/>
      <c r="DX361" s="25"/>
      <c r="DY361" s="25"/>
      <c r="DZ361" s="25"/>
      <c r="EA361" s="25"/>
      <c r="EB361" s="25"/>
      <c r="EC361" s="25"/>
      <c r="ED361" s="25"/>
      <c r="EE361" s="25"/>
      <c r="EF361" s="25"/>
      <c r="EG361" s="25"/>
      <c r="EH361" s="25"/>
      <c r="EI361" s="25"/>
      <c r="EJ361" s="25"/>
      <c r="EK361" s="25"/>
      <c r="EL361" s="25"/>
      <c r="EM361" s="25"/>
      <c r="EN361" s="25"/>
      <c r="EO361" s="25"/>
      <c r="EP361" s="25"/>
      <c r="EQ361" s="25"/>
      <c r="ER361" s="25"/>
      <c r="ES361" s="25"/>
      <c r="ET361" s="25"/>
      <c r="EU361" s="25"/>
      <c r="EV361" s="25"/>
      <c r="EW361" s="25"/>
      <c r="EX361" s="25"/>
      <c r="EY361" s="25"/>
      <c r="EZ361" s="25"/>
      <c r="FA361" s="25"/>
      <c r="FB361" s="25"/>
      <c r="FC361" s="25"/>
      <c r="FD361" s="25"/>
      <c r="FE361" s="25"/>
      <c r="FF361" s="25"/>
      <c r="FG361" s="25"/>
      <c r="FH361" s="25"/>
      <c r="FI361" s="25"/>
      <c r="FJ361" s="25"/>
      <c r="FK361" s="25"/>
      <c r="FL361" s="25"/>
      <c r="FM361" s="25"/>
      <c r="FN361" s="25"/>
      <c r="FO361" s="25"/>
      <c r="FP361" s="25"/>
      <c r="FQ361" s="25"/>
      <c r="FR361" s="25"/>
      <c r="FS361" s="25"/>
      <c r="FT361" s="25"/>
      <c r="FU361" s="25"/>
      <c r="FV361" s="25"/>
      <c r="FW361" s="25"/>
      <c r="FX361" s="25"/>
      <c r="FY361" s="25"/>
      <c r="FZ361" s="25"/>
      <c r="GA361" s="25"/>
      <c r="GB361" s="25"/>
      <c r="GC361" s="25"/>
      <c r="GD361" s="25"/>
      <c r="GE361" s="25"/>
      <c r="GF361" s="25"/>
      <c r="GG361" s="25"/>
      <c r="GH361" s="25"/>
      <c r="GI361" s="25"/>
      <c r="GJ361" s="25"/>
      <c r="GK361" s="25"/>
      <c r="GL361" s="25"/>
      <c r="GM361" s="25"/>
      <c r="GN361" s="25"/>
      <c r="GO361" s="25"/>
      <c r="GP361" s="25"/>
      <c r="GQ361" s="25"/>
      <c r="GR361" s="25"/>
      <c r="GS361" s="25"/>
      <c r="GT361" s="25"/>
      <c r="GU361" s="25"/>
      <c r="GV361" s="25"/>
      <c r="GW361" s="25"/>
      <c r="GX361" s="25"/>
      <c r="GY361" s="25"/>
      <c r="GZ361" s="25"/>
      <c r="HA361" s="25"/>
      <c r="HB361" s="25"/>
      <c r="HC361" s="25"/>
      <c r="HD361" s="25"/>
      <c r="HE361" s="25"/>
      <c r="HF361" s="25"/>
      <c r="HG361" s="25"/>
      <c r="HH361" s="25"/>
      <c r="HI361" s="25"/>
      <c r="HJ361" s="25"/>
      <c r="HK361" s="25"/>
      <c r="HL361" s="25"/>
    </row>
    <row r="362" spans="1:220" s="33" customFormat="1" ht="24.75" customHeight="1" x14ac:dyDescent="0.25">
      <c r="A362" s="9">
        <v>360</v>
      </c>
      <c r="B362" s="19">
        <v>64972</v>
      </c>
      <c r="C362" s="20">
        <v>46176</v>
      </c>
      <c r="D362" s="22"/>
      <c r="E362" s="21"/>
      <c r="F362" s="23"/>
      <c r="G362" s="23"/>
      <c r="H362" s="23" t="s">
        <v>7</v>
      </c>
      <c r="I362" s="23" t="s">
        <v>27</v>
      </c>
      <c r="J362" s="25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  <c r="EQ362" s="25"/>
      <c r="ER362" s="25"/>
      <c r="ES362" s="25"/>
      <c r="ET362" s="25"/>
      <c r="EU362" s="25"/>
      <c r="EV362" s="25"/>
      <c r="EW362" s="25"/>
      <c r="EX362" s="25"/>
      <c r="EY362" s="25"/>
      <c r="EZ362" s="25"/>
      <c r="FA362" s="25"/>
      <c r="FB362" s="25"/>
      <c r="FC362" s="25"/>
      <c r="FD362" s="25"/>
      <c r="FE362" s="25"/>
      <c r="FF362" s="25"/>
      <c r="FG362" s="25"/>
      <c r="FH362" s="25"/>
      <c r="FI362" s="25"/>
      <c r="FJ362" s="25"/>
      <c r="FK362" s="25"/>
      <c r="FL362" s="25"/>
      <c r="FM362" s="25"/>
      <c r="FN362" s="25"/>
      <c r="FO362" s="25"/>
      <c r="FP362" s="25"/>
      <c r="FQ362" s="25"/>
      <c r="FR362" s="25"/>
      <c r="FS362" s="25"/>
      <c r="FT362" s="25"/>
      <c r="FU362" s="25"/>
      <c r="FV362" s="25"/>
      <c r="FW362" s="25"/>
      <c r="FX362" s="25"/>
      <c r="FY362" s="25"/>
      <c r="FZ362" s="25"/>
      <c r="GA362" s="25"/>
      <c r="GB362" s="25"/>
      <c r="GC362" s="25"/>
      <c r="GD362" s="25"/>
      <c r="GE362" s="25"/>
      <c r="GF362" s="25"/>
      <c r="GG362" s="25"/>
      <c r="GH362" s="25"/>
      <c r="GI362" s="25"/>
      <c r="GJ362" s="25"/>
      <c r="GK362" s="25"/>
      <c r="GL362" s="25"/>
      <c r="GM362" s="25"/>
      <c r="GN362" s="25"/>
      <c r="GO362" s="25"/>
      <c r="GP362" s="25"/>
      <c r="GQ362" s="25"/>
      <c r="GR362" s="25"/>
      <c r="GS362" s="25"/>
      <c r="GT362" s="25"/>
      <c r="GU362" s="25"/>
      <c r="GV362" s="25"/>
      <c r="GW362" s="25"/>
      <c r="GX362" s="25"/>
      <c r="GY362" s="25"/>
      <c r="GZ362" s="25"/>
      <c r="HA362" s="25"/>
      <c r="HB362" s="25"/>
      <c r="HC362" s="25"/>
      <c r="HD362" s="25"/>
      <c r="HE362" s="25"/>
      <c r="HF362" s="25"/>
      <c r="HG362" s="25"/>
      <c r="HH362" s="25"/>
      <c r="HI362" s="25"/>
      <c r="HJ362" s="25"/>
      <c r="HK362" s="25"/>
      <c r="HL362" s="25"/>
    </row>
    <row r="363" spans="1:220" s="33" customFormat="1" ht="24.75" customHeight="1" x14ac:dyDescent="0.25">
      <c r="A363" s="9">
        <v>361</v>
      </c>
      <c r="B363" s="19" t="s">
        <v>29</v>
      </c>
      <c r="C363" s="20">
        <v>46178</v>
      </c>
      <c r="D363" s="22"/>
      <c r="E363" s="21"/>
      <c r="F363" s="23"/>
      <c r="G363" s="23"/>
      <c r="H363" s="23" t="s">
        <v>7</v>
      </c>
      <c r="I363" s="23" t="s">
        <v>27</v>
      </c>
      <c r="J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  <c r="ER363" s="25"/>
      <c r="ES363" s="25"/>
      <c r="ET363" s="25"/>
      <c r="EU363" s="25"/>
      <c r="EV363" s="25"/>
      <c r="EW363" s="25"/>
      <c r="EX363" s="25"/>
      <c r="EY363" s="25"/>
      <c r="EZ363" s="25"/>
      <c r="FA363" s="25"/>
      <c r="FB363" s="25"/>
      <c r="FC363" s="25"/>
      <c r="FD363" s="25"/>
      <c r="FE363" s="25"/>
      <c r="FF363" s="25"/>
      <c r="FG363" s="25"/>
      <c r="FH363" s="25"/>
      <c r="FI363" s="25"/>
      <c r="FJ363" s="25"/>
      <c r="FK363" s="25"/>
      <c r="FL363" s="25"/>
      <c r="FM363" s="25"/>
      <c r="FN363" s="25"/>
      <c r="FO363" s="25"/>
      <c r="FP363" s="25"/>
      <c r="FQ363" s="25"/>
      <c r="FR363" s="25"/>
      <c r="FS363" s="25"/>
      <c r="FT363" s="25"/>
      <c r="FU363" s="25"/>
      <c r="FV363" s="25"/>
      <c r="FW363" s="25"/>
      <c r="FX363" s="25"/>
      <c r="FY363" s="25"/>
      <c r="FZ363" s="25"/>
      <c r="GA363" s="25"/>
      <c r="GB363" s="25"/>
      <c r="GC363" s="25"/>
      <c r="GD363" s="25"/>
      <c r="GE363" s="25"/>
      <c r="GF363" s="25"/>
      <c r="GG363" s="25"/>
      <c r="GH363" s="25"/>
      <c r="GI363" s="25"/>
      <c r="GJ363" s="25"/>
      <c r="GK363" s="25"/>
      <c r="GL363" s="25"/>
      <c r="GM363" s="25"/>
      <c r="GN363" s="25"/>
      <c r="GO363" s="25"/>
      <c r="GP363" s="25"/>
      <c r="GQ363" s="25"/>
      <c r="GR363" s="25"/>
      <c r="GS363" s="25"/>
      <c r="GT363" s="25"/>
      <c r="GU363" s="25"/>
      <c r="GV363" s="25"/>
      <c r="GW363" s="25"/>
      <c r="GX363" s="25"/>
      <c r="GY363" s="25"/>
      <c r="GZ363" s="25"/>
      <c r="HA363" s="25"/>
      <c r="HB363" s="25"/>
      <c r="HC363" s="25"/>
      <c r="HD363" s="25"/>
      <c r="HE363" s="25"/>
      <c r="HF363" s="25"/>
      <c r="HG363" s="25"/>
      <c r="HH363" s="25"/>
      <c r="HI363" s="25"/>
      <c r="HJ363" s="25"/>
      <c r="HK363" s="25"/>
      <c r="HL363" s="25"/>
    </row>
    <row r="364" spans="1:220" s="33" customFormat="1" ht="24.75" customHeight="1" x14ac:dyDescent="0.25">
      <c r="A364" s="9">
        <v>362</v>
      </c>
      <c r="B364" s="19">
        <v>60007</v>
      </c>
      <c r="C364" s="20">
        <v>46163</v>
      </c>
      <c r="D364" s="22"/>
      <c r="E364" s="21"/>
      <c r="F364" s="23"/>
      <c r="G364" s="23"/>
      <c r="H364" s="23" t="s">
        <v>7</v>
      </c>
      <c r="I364" s="23" t="s">
        <v>8</v>
      </c>
      <c r="J364" s="25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  <c r="CX364" s="25"/>
      <c r="CY364" s="25"/>
      <c r="CZ364" s="25"/>
      <c r="DA364" s="25"/>
      <c r="DB364" s="25"/>
      <c r="DC364" s="25"/>
      <c r="DD364" s="25"/>
      <c r="DE364" s="25"/>
      <c r="DF364" s="25"/>
      <c r="DG364" s="25"/>
      <c r="DH364" s="25"/>
      <c r="DI364" s="25"/>
      <c r="DJ364" s="25"/>
      <c r="DK364" s="25"/>
      <c r="DL364" s="25"/>
      <c r="DM364" s="25"/>
      <c r="DN364" s="25"/>
      <c r="DO364" s="25"/>
      <c r="DP364" s="25"/>
      <c r="DQ364" s="25"/>
      <c r="DR364" s="25"/>
      <c r="DS364" s="25"/>
      <c r="DT364" s="25"/>
      <c r="DU364" s="25"/>
      <c r="DV364" s="25"/>
      <c r="DW364" s="25"/>
      <c r="DX364" s="25"/>
      <c r="DY364" s="25"/>
      <c r="DZ364" s="25"/>
      <c r="EA364" s="25"/>
      <c r="EB364" s="25"/>
      <c r="EC364" s="25"/>
      <c r="ED364" s="25"/>
      <c r="EE364" s="25"/>
      <c r="EF364" s="25"/>
      <c r="EG364" s="25"/>
      <c r="EH364" s="25"/>
      <c r="EI364" s="25"/>
      <c r="EJ364" s="25"/>
      <c r="EK364" s="25"/>
      <c r="EL364" s="25"/>
      <c r="EM364" s="25"/>
      <c r="EN364" s="25"/>
      <c r="EO364" s="25"/>
      <c r="EP364" s="25"/>
      <c r="EQ364" s="25"/>
      <c r="ER364" s="25"/>
      <c r="ES364" s="25"/>
      <c r="ET364" s="25"/>
      <c r="EU364" s="25"/>
      <c r="EV364" s="25"/>
      <c r="EW364" s="25"/>
      <c r="EX364" s="25"/>
      <c r="EY364" s="25"/>
      <c r="EZ364" s="25"/>
      <c r="FA364" s="25"/>
      <c r="FB364" s="25"/>
      <c r="FC364" s="25"/>
      <c r="FD364" s="25"/>
      <c r="FE364" s="25"/>
      <c r="FF364" s="25"/>
      <c r="FG364" s="25"/>
      <c r="FH364" s="25"/>
      <c r="FI364" s="25"/>
      <c r="FJ364" s="25"/>
      <c r="FK364" s="25"/>
      <c r="FL364" s="25"/>
      <c r="FM364" s="25"/>
      <c r="FN364" s="25"/>
      <c r="FO364" s="25"/>
      <c r="FP364" s="25"/>
      <c r="FQ364" s="25"/>
      <c r="FR364" s="25"/>
      <c r="FS364" s="25"/>
      <c r="FT364" s="25"/>
      <c r="FU364" s="25"/>
      <c r="FV364" s="25"/>
      <c r="FW364" s="25"/>
      <c r="FX364" s="25"/>
      <c r="FY364" s="25"/>
      <c r="FZ364" s="25"/>
      <c r="GA364" s="25"/>
      <c r="GB364" s="25"/>
      <c r="GC364" s="25"/>
      <c r="GD364" s="25"/>
      <c r="GE364" s="25"/>
      <c r="GF364" s="25"/>
      <c r="GG364" s="25"/>
      <c r="GH364" s="25"/>
      <c r="GI364" s="25"/>
      <c r="GJ364" s="25"/>
      <c r="GK364" s="25"/>
      <c r="GL364" s="25"/>
      <c r="GM364" s="25"/>
      <c r="GN364" s="25"/>
      <c r="GO364" s="25"/>
      <c r="GP364" s="25"/>
      <c r="GQ364" s="25"/>
      <c r="GR364" s="25"/>
      <c r="GS364" s="25"/>
      <c r="GT364" s="25"/>
      <c r="GU364" s="25"/>
      <c r="GV364" s="25"/>
      <c r="GW364" s="25"/>
      <c r="GX364" s="25"/>
      <c r="GY364" s="25"/>
      <c r="GZ364" s="25"/>
      <c r="HA364" s="25"/>
      <c r="HB364" s="25"/>
      <c r="HC364" s="25"/>
      <c r="HD364" s="25"/>
      <c r="HE364" s="25"/>
      <c r="HF364" s="25"/>
      <c r="HG364" s="25"/>
      <c r="HH364" s="25"/>
      <c r="HI364" s="25"/>
      <c r="HJ364" s="25"/>
      <c r="HK364" s="25"/>
      <c r="HL364" s="25"/>
    </row>
    <row r="365" spans="1:220" s="33" customFormat="1" ht="24.75" customHeight="1" x14ac:dyDescent="0.25">
      <c r="A365" s="9">
        <v>363</v>
      </c>
      <c r="B365" s="19">
        <v>66553</v>
      </c>
      <c r="C365" s="20">
        <v>46181</v>
      </c>
      <c r="D365" s="22"/>
      <c r="E365" s="21"/>
      <c r="F365" s="23"/>
      <c r="G365" s="23"/>
      <c r="H365" s="23" t="s">
        <v>7</v>
      </c>
      <c r="I365" s="23" t="s">
        <v>8</v>
      </c>
      <c r="J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  <c r="CX365" s="25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5"/>
      <c r="DJ365" s="25"/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5"/>
      <c r="FF365" s="25"/>
      <c r="FG365" s="25"/>
      <c r="FH365" s="25"/>
      <c r="FI365" s="25"/>
      <c r="FJ365" s="25"/>
      <c r="FK365" s="25"/>
      <c r="FL365" s="25"/>
      <c r="FM365" s="25"/>
      <c r="FN365" s="25"/>
      <c r="FO365" s="25"/>
      <c r="FP365" s="25"/>
      <c r="FQ365" s="25"/>
      <c r="FR365" s="25"/>
      <c r="FS365" s="25"/>
      <c r="FT365" s="25"/>
      <c r="FU365" s="25"/>
      <c r="FV365" s="25"/>
      <c r="FW365" s="25"/>
      <c r="FX365" s="25"/>
      <c r="FY365" s="25"/>
      <c r="FZ365" s="25"/>
      <c r="GA365" s="25"/>
      <c r="GB365" s="25"/>
      <c r="GC365" s="25"/>
      <c r="GD365" s="25"/>
      <c r="GE365" s="25"/>
      <c r="GF365" s="25"/>
      <c r="GG365" s="25"/>
      <c r="GH365" s="25"/>
      <c r="GI365" s="25"/>
      <c r="GJ365" s="25"/>
      <c r="GK365" s="25"/>
      <c r="GL365" s="25"/>
      <c r="GM365" s="25"/>
      <c r="GN365" s="25"/>
      <c r="GO365" s="25"/>
      <c r="GP365" s="25"/>
      <c r="GQ365" s="25"/>
      <c r="GR365" s="25"/>
      <c r="GS365" s="25"/>
      <c r="GT365" s="25"/>
      <c r="GU365" s="25"/>
      <c r="GV365" s="25"/>
      <c r="GW365" s="25"/>
      <c r="GX365" s="25"/>
      <c r="GY365" s="25"/>
      <c r="GZ365" s="25"/>
      <c r="HA365" s="25"/>
      <c r="HB365" s="25"/>
      <c r="HC365" s="25"/>
      <c r="HD365" s="25"/>
      <c r="HE365" s="25"/>
      <c r="HF365" s="25"/>
      <c r="HG365" s="25"/>
      <c r="HH365" s="25"/>
      <c r="HI365" s="25"/>
      <c r="HJ365" s="25"/>
      <c r="HK365" s="25"/>
      <c r="HL365" s="25"/>
    </row>
    <row r="366" spans="1:220" s="33" customFormat="1" ht="24.75" customHeight="1" x14ac:dyDescent="0.25">
      <c r="A366" s="9">
        <v>364</v>
      </c>
      <c r="B366" s="19">
        <v>66732</v>
      </c>
      <c r="C366" s="20">
        <v>46181</v>
      </c>
      <c r="D366" s="22"/>
      <c r="E366" s="21"/>
      <c r="F366" s="23"/>
      <c r="G366" s="23"/>
      <c r="H366" s="23" t="s">
        <v>7</v>
      </c>
      <c r="I366" s="23" t="s">
        <v>8</v>
      </c>
      <c r="J366" s="25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  <c r="CX366" s="25"/>
      <c r="CY366" s="25"/>
      <c r="CZ366" s="25"/>
      <c r="DA366" s="25"/>
      <c r="DB366" s="25"/>
      <c r="DC366" s="25"/>
      <c r="DD366" s="25"/>
      <c r="DE366" s="25"/>
      <c r="DF366" s="25"/>
      <c r="DG366" s="25"/>
      <c r="DH366" s="25"/>
      <c r="DI366" s="25"/>
      <c r="DJ366" s="25"/>
      <c r="DK366" s="25"/>
      <c r="DL366" s="25"/>
      <c r="DM366" s="25"/>
      <c r="DN366" s="25"/>
      <c r="DO366" s="25"/>
      <c r="DP366" s="25"/>
      <c r="DQ366" s="25"/>
      <c r="DR366" s="25"/>
      <c r="DS366" s="25"/>
      <c r="DT366" s="25"/>
      <c r="DU366" s="25"/>
      <c r="DV366" s="25"/>
      <c r="DW366" s="25"/>
      <c r="DX366" s="25"/>
      <c r="DY366" s="25"/>
      <c r="DZ366" s="25"/>
      <c r="EA366" s="25"/>
      <c r="EB366" s="25"/>
      <c r="EC366" s="25"/>
      <c r="ED366" s="25"/>
      <c r="EE366" s="25"/>
      <c r="EF366" s="25"/>
      <c r="EG366" s="25"/>
      <c r="EH366" s="25"/>
      <c r="EI366" s="25"/>
      <c r="EJ366" s="25"/>
      <c r="EK366" s="25"/>
      <c r="EL366" s="25"/>
      <c r="EM366" s="25"/>
      <c r="EN366" s="25"/>
      <c r="EO366" s="25"/>
      <c r="EP366" s="25"/>
      <c r="EQ366" s="25"/>
      <c r="ER366" s="25"/>
      <c r="ES366" s="25"/>
      <c r="ET366" s="25"/>
      <c r="EU366" s="25"/>
      <c r="EV366" s="25"/>
      <c r="EW366" s="25"/>
      <c r="EX366" s="25"/>
      <c r="EY366" s="25"/>
      <c r="EZ366" s="25"/>
      <c r="FA366" s="25"/>
      <c r="FB366" s="25"/>
      <c r="FC366" s="25"/>
      <c r="FD366" s="25"/>
      <c r="FE366" s="25"/>
      <c r="FF366" s="25"/>
      <c r="FG366" s="25"/>
      <c r="FH366" s="25"/>
      <c r="FI366" s="25"/>
      <c r="FJ366" s="25"/>
      <c r="FK366" s="25"/>
      <c r="FL366" s="25"/>
      <c r="FM366" s="25"/>
      <c r="FN366" s="25"/>
      <c r="FO366" s="25"/>
      <c r="FP366" s="25"/>
      <c r="FQ366" s="25"/>
      <c r="FR366" s="25"/>
      <c r="FS366" s="25"/>
      <c r="FT366" s="25"/>
      <c r="FU366" s="25"/>
      <c r="FV366" s="25"/>
      <c r="FW366" s="25"/>
      <c r="FX366" s="25"/>
      <c r="FY366" s="25"/>
      <c r="FZ366" s="25"/>
      <c r="GA366" s="25"/>
      <c r="GB366" s="25"/>
      <c r="GC366" s="25"/>
      <c r="GD366" s="25"/>
      <c r="GE366" s="25"/>
      <c r="GF366" s="25"/>
      <c r="GG366" s="25"/>
      <c r="GH366" s="25"/>
      <c r="GI366" s="25"/>
      <c r="GJ366" s="25"/>
      <c r="GK366" s="25"/>
      <c r="GL366" s="25"/>
      <c r="GM366" s="25"/>
      <c r="GN366" s="25"/>
      <c r="GO366" s="25"/>
      <c r="GP366" s="25"/>
      <c r="GQ366" s="25"/>
      <c r="GR366" s="25"/>
      <c r="GS366" s="25"/>
      <c r="GT366" s="25"/>
      <c r="GU366" s="25"/>
      <c r="GV366" s="25"/>
      <c r="GW366" s="25"/>
      <c r="GX366" s="25"/>
      <c r="GY366" s="25"/>
      <c r="GZ366" s="25"/>
      <c r="HA366" s="25"/>
      <c r="HB366" s="25"/>
      <c r="HC366" s="25"/>
      <c r="HD366" s="25"/>
      <c r="HE366" s="25"/>
      <c r="HF366" s="25"/>
      <c r="HG366" s="25"/>
      <c r="HH366" s="25"/>
      <c r="HI366" s="25"/>
      <c r="HJ366" s="25"/>
      <c r="HK366" s="25"/>
      <c r="HL366" s="25"/>
    </row>
    <row r="367" spans="1:220" s="33" customFormat="1" ht="24.75" customHeight="1" x14ac:dyDescent="0.25">
      <c r="A367" s="9">
        <v>365</v>
      </c>
      <c r="B367" s="19">
        <v>67076</v>
      </c>
      <c r="C367" s="20">
        <v>46182</v>
      </c>
      <c r="D367" s="21"/>
      <c r="E367" s="21"/>
      <c r="F367" s="23"/>
      <c r="G367" s="23"/>
      <c r="H367" s="23" t="s">
        <v>7</v>
      </c>
      <c r="I367" s="23" t="s">
        <v>8</v>
      </c>
      <c r="J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  <c r="CX367" s="25"/>
      <c r="CY367" s="25"/>
      <c r="CZ367" s="25"/>
      <c r="DA367" s="25"/>
      <c r="DB367" s="25"/>
      <c r="DC367" s="25"/>
      <c r="DD367" s="25"/>
      <c r="DE367" s="25"/>
      <c r="DF367" s="25"/>
      <c r="DG367" s="25"/>
      <c r="DH367" s="25"/>
      <c r="DI367" s="25"/>
      <c r="DJ367" s="25"/>
      <c r="DK367" s="25"/>
      <c r="DL367" s="25"/>
      <c r="DM367" s="25"/>
      <c r="DN367" s="25"/>
      <c r="DO367" s="25"/>
      <c r="DP367" s="25"/>
      <c r="DQ367" s="25"/>
      <c r="DR367" s="25"/>
      <c r="DS367" s="25"/>
      <c r="DT367" s="25"/>
      <c r="DU367" s="25"/>
      <c r="DV367" s="25"/>
      <c r="DW367" s="25"/>
      <c r="DX367" s="25"/>
      <c r="DY367" s="25"/>
      <c r="DZ367" s="25"/>
      <c r="EA367" s="25"/>
      <c r="EB367" s="25"/>
      <c r="EC367" s="25"/>
      <c r="ED367" s="25"/>
      <c r="EE367" s="25"/>
      <c r="EF367" s="25"/>
      <c r="EG367" s="25"/>
      <c r="EH367" s="25"/>
      <c r="EI367" s="25"/>
      <c r="EJ367" s="25"/>
      <c r="EK367" s="25"/>
      <c r="EL367" s="25"/>
      <c r="EM367" s="25"/>
      <c r="EN367" s="25"/>
      <c r="EO367" s="25"/>
      <c r="EP367" s="25"/>
      <c r="EQ367" s="25"/>
      <c r="ER367" s="25"/>
      <c r="ES367" s="25"/>
      <c r="ET367" s="25"/>
      <c r="EU367" s="25"/>
      <c r="EV367" s="25"/>
      <c r="EW367" s="25"/>
      <c r="EX367" s="25"/>
      <c r="EY367" s="25"/>
      <c r="EZ367" s="25"/>
      <c r="FA367" s="25"/>
      <c r="FB367" s="25"/>
      <c r="FC367" s="25"/>
      <c r="FD367" s="25"/>
      <c r="FE367" s="25"/>
      <c r="FF367" s="25"/>
      <c r="FG367" s="25"/>
      <c r="FH367" s="25"/>
      <c r="FI367" s="25"/>
      <c r="FJ367" s="25"/>
      <c r="FK367" s="25"/>
      <c r="FL367" s="25"/>
      <c r="FM367" s="25"/>
      <c r="FN367" s="25"/>
      <c r="FO367" s="25"/>
      <c r="FP367" s="25"/>
      <c r="FQ367" s="25"/>
      <c r="FR367" s="25"/>
      <c r="FS367" s="25"/>
      <c r="FT367" s="25"/>
      <c r="FU367" s="25"/>
      <c r="FV367" s="25"/>
      <c r="FW367" s="25"/>
      <c r="FX367" s="25"/>
      <c r="FY367" s="25"/>
      <c r="FZ367" s="25"/>
      <c r="GA367" s="25"/>
      <c r="GB367" s="25"/>
      <c r="GC367" s="25"/>
      <c r="GD367" s="25"/>
      <c r="GE367" s="25"/>
      <c r="GF367" s="25"/>
      <c r="GG367" s="25"/>
      <c r="GH367" s="25"/>
      <c r="GI367" s="25"/>
      <c r="GJ367" s="25"/>
      <c r="GK367" s="25"/>
      <c r="GL367" s="25"/>
      <c r="GM367" s="25"/>
      <c r="GN367" s="25"/>
      <c r="GO367" s="25"/>
      <c r="GP367" s="25"/>
      <c r="GQ367" s="25"/>
      <c r="GR367" s="25"/>
      <c r="GS367" s="25"/>
      <c r="GT367" s="25"/>
      <c r="GU367" s="25"/>
      <c r="GV367" s="25"/>
      <c r="GW367" s="25"/>
      <c r="GX367" s="25"/>
      <c r="GY367" s="25"/>
      <c r="GZ367" s="25"/>
      <c r="HA367" s="25"/>
      <c r="HB367" s="25"/>
      <c r="HC367" s="25"/>
      <c r="HD367" s="25"/>
      <c r="HE367" s="25"/>
      <c r="HF367" s="25"/>
      <c r="HG367" s="25"/>
      <c r="HH367" s="25"/>
      <c r="HI367" s="25"/>
      <c r="HJ367" s="25"/>
      <c r="HK367" s="25"/>
      <c r="HL367" s="25"/>
    </row>
    <row r="368" spans="1:220" s="33" customFormat="1" ht="24.75" customHeight="1" x14ac:dyDescent="0.25">
      <c r="A368" s="9">
        <v>366</v>
      </c>
      <c r="B368" s="19">
        <v>67317</v>
      </c>
      <c r="C368" s="20">
        <v>46176</v>
      </c>
      <c r="D368" s="21"/>
      <c r="E368" s="21"/>
      <c r="F368" s="23"/>
      <c r="G368" s="23"/>
      <c r="H368" s="23" t="s">
        <v>7</v>
      </c>
      <c r="I368" s="23" t="s">
        <v>8</v>
      </c>
      <c r="J368" s="25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25"/>
      <c r="DG368" s="25"/>
      <c r="DH368" s="25"/>
      <c r="DI368" s="25"/>
      <c r="DJ368" s="25"/>
      <c r="DK368" s="25"/>
      <c r="DL368" s="25"/>
      <c r="DM368" s="25"/>
      <c r="DN368" s="25"/>
      <c r="DO368" s="25"/>
      <c r="DP368" s="25"/>
      <c r="DQ368" s="25"/>
      <c r="DR368" s="25"/>
      <c r="DS368" s="25"/>
      <c r="DT368" s="25"/>
      <c r="DU368" s="25"/>
      <c r="DV368" s="25"/>
      <c r="DW368" s="25"/>
      <c r="DX368" s="25"/>
      <c r="DY368" s="25"/>
      <c r="DZ368" s="25"/>
      <c r="EA368" s="25"/>
      <c r="EB368" s="25"/>
      <c r="EC368" s="25"/>
      <c r="ED368" s="25"/>
      <c r="EE368" s="25"/>
      <c r="EF368" s="25"/>
      <c r="EG368" s="25"/>
      <c r="EH368" s="25"/>
      <c r="EI368" s="25"/>
      <c r="EJ368" s="25"/>
      <c r="EK368" s="25"/>
      <c r="EL368" s="25"/>
      <c r="EM368" s="25"/>
      <c r="EN368" s="25"/>
      <c r="EO368" s="25"/>
      <c r="EP368" s="25"/>
      <c r="EQ368" s="25"/>
      <c r="ER368" s="25"/>
      <c r="ES368" s="25"/>
      <c r="ET368" s="25"/>
      <c r="EU368" s="25"/>
      <c r="EV368" s="25"/>
      <c r="EW368" s="25"/>
      <c r="EX368" s="25"/>
      <c r="EY368" s="25"/>
      <c r="EZ368" s="25"/>
      <c r="FA368" s="25"/>
      <c r="FB368" s="25"/>
      <c r="FC368" s="25"/>
      <c r="FD368" s="25"/>
      <c r="FE368" s="25"/>
      <c r="FF368" s="25"/>
      <c r="FG368" s="25"/>
      <c r="FH368" s="25"/>
      <c r="FI368" s="25"/>
      <c r="FJ368" s="25"/>
      <c r="FK368" s="25"/>
      <c r="FL368" s="25"/>
      <c r="FM368" s="25"/>
      <c r="FN368" s="25"/>
      <c r="FO368" s="25"/>
      <c r="FP368" s="25"/>
      <c r="FQ368" s="25"/>
      <c r="FR368" s="25"/>
      <c r="FS368" s="25"/>
      <c r="FT368" s="25"/>
      <c r="FU368" s="25"/>
      <c r="FV368" s="25"/>
      <c r="FW368" s="25"/>
      <c r="FX368" s="25"/>
      <c r="FY368" s="25"/>
      <c r="FZ368" s="25"/>
      <c r="GA368" s="25"/>
      <c r="GB368" s="25"/>
      <c r="GC368" s="25"/>
      <c r="GD368" s="25"/>
      <c r="GE368" s="25"/>
      <c r="GF368" s="25"/>
      <c r="GG368" s="25"/>
      <c r="GH368" s="25"/>
      <c r="GI368" s="25"/>
      <c r="GJ368" s="25"/>
      <c r="GK368" s="25"/>
      <c r="GL368" s="25"/>
      <c r="GM368" s="25"/>
      <c r="GN368" s="25"/>
      <c r="GO368" s="25"/>
      <c r="GP368" s="25"/>
      <c r="GQ368" s="25"/>
      <c r="GR368" s="25"/>
      <c r="GS368" s="25"/>
      <c r="GT368" s="25"/>
      <c r="GU368" s="25"/>
      <c r="GV368" s="25"/>
      <c r="GW368" s="25"/>
      <c r="GX368" s="25"/>
      <c r="GY368" s="25"/>
      <c r="GZ368" s="25"/>
      <c r="HA368" s="25"/>
      <c r="HB368" s="25"/>
      <c r="HC368" s="25"/>
      <c r="HD368" s="25"/>
      <c r="HE368" s="25"/>
      <c r="HF368" s="25"/>
      <c r="HG368" s="25"/>
      <c r="HH368" s="25"/>
      <c r="HI368" s="25"/>
      <c r="HJ368" s="25"/>
      <c r="HK368" s="25"/>
      <c r="HL368" s="25"/>
    </row>
    <row r="369" spans="1:220" s="25" customFormat="1" ht="24.75" customHeight="1" x14ac:dyDescent="0.25">
      <c r="A369" s="9">
        <v>367</v>
      </c>
      <c r="B369" s="19">
        <v>67876</v>
      </c>
      <c r="C369" s="20">
        <v>46183</v>
      </c>
      <c r="D369" s="21"/>
      <c r="E369" s="21"/>
      <c r="F369" s="23"/>
      <c r="G369" s="23"/>
      <c r="H369" s="23" t="s">
        <v>7</v>
      </c>
      <c r="I369" s="23" t="s">
        <v>8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</row>
    <row r="370" spans="1:220" s="33" customFormat="1" ht="24.75" customHeight="1" x14ac:dyDescent="0.25">
      <c r="A370" s="9">
        <v>368</v>
      </c>
      <c r="B370" s="19">
        <v>69691</v>
      </c>
      <c r="C370" s="20">
        <v>46188</v>
      </c>
      <c r="D370" s="21"/>
      <c r="E370" s="21"/>
      <c r="F370" s="23"/>
      <c r="G370" s="23"/>
      <c r="H370" s="23" t="s">
        <v>7</v>
      </c>
      <c r="I370" s="23" t="s">
        <v>8</v>
      </c>
      <c r="J370" s="25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  <c r="CX370" s="25"/>
      <c r="CY370" s="25"/>
      <c r="CZ370" s="25"/>
      <c r="DA370" s="25"/>
      <c r="DB370" s="25"/>
      <c r="DC370" s="25"/>
      <c r="DD370" s="25"/>
      <c r="DE370" s="25"/>
      <c r="DF370" s="25"/>
      <c r="DG370" s="25"/>
      <c r="DH370" s="25"/>
      <c r="DI370" s="25"/>
      <c r="DJ370" s="25"/>
      <c r="DK370" s="25"/>
      <c r="DL370" s="25"/>
      <c r="DM370" s="25"/>
      <c r="DN370" s="25"/>
      <c r="DO370" s="25"/>
      <c r="DP370" s="25"/>
      <c r="DQ370" s="25"/>
      <c r="DR370" s="25"/>
      <c r="DS370" s="25"/>
      <c r="DT370" s="25"/>
      <c r="DU370" s="25"/>
      <c r="DV370" s="25"/>
      <c r="DW370" s="25"/>
      <c r="DX370" s="25"/>
      <c r="DY370" s="25"/>
      <c r="DZ370" s="25"/>
      <c r="EA370" s="25"/>
      <c r="EB370" s="25"/>
      <c r="EC370" s="25"/>
      <c r="ED370" s="25"/>
      <c r="EE370" s="25"/>
      <c r="EF370" s="25"/>
      <c r="EG370" s="25"/>
      <c r="EH370" s="25"/>
      <c r="EI370" s="25"/>
      <c r="EJ370" s="25"/>
      <c r="EK370" s="25"/>
      <c r="EL370" s="25"/>
      <c r="EM370" s="25"/>
      <c r="EN370" s="25"/>
      <c r="EO370" s="25"/>
      <c r="EP370" s="25"/>
      <c r="EQ370" s="25"/>
      <c r="ER370" s="25"/>
      <c r="ES370" s="25"/>
      <c r="ET370" s="25"/>
      <c r="EU370" s="25"/>
      <c r="EV370" s="25"/>
      <c r="EW370" s="25"/>
      <c r="EX370" s="25"/>
      <c r="EY370" s="25"/>
      <c r="EZ370" s="25"/>
      <c r="FA370" s="25"/>
      <c r="FB370" s="25"/>
      <c r="FC370" s="25"/>
      <c r="FD370" s="25"/>
      <c r="FE370" s="25"/>
      <c r="FF370" s="25"/>
      <c r="FG370" s="25"/>
      <c r="FH370" s="25"/>
      <c r="FI370" s="25"/>
      <c r="FJ370" s="25"/>
      <c r="FK370" s="25"/>
      <c r="FL370" s="25"/>
      <c r="FM370" s="25"/>
      <c r="FN370" s="25"/>
      <c r="FO370" s="25"/>
      <c r="FP370" s="25"/>
      <c r="FQ370" s="25"/>
      <c r="FR370" s="25"/>
      <c r="FS370" s="25"/>
      <c r="FT370" s="25"/>
      <c r="FU370" s="25"/>
      <c r="FV370" s="25"/>
      <c r="FW370" s="25"/>
      <c r="FX370" s="25"/>
      <c r="FY370" s="25"/>
      <c r="FZ370" s="25"/>
      <c r="GA370" s="25"/>
      <c r="GB370" s="25"/>
      <c r="GC370" s="25"/>
      <c r="GD370" s="25"/>
      <c r="GE370" s="25"/>
      <c r="GF370" s="25"/>
      <c r="GG370" s="25"/>
      <c r="GH370" s="25"/>
      <c r="GI370" s="25"/>
      <c r="GJ370" s="25"/>
      <c r="GK370" s="25"/>
      <c r="GL370" s="25"/>
      <c r="GM370" s="25"/>
      <c r="GN370" s="25"/>
      <c r="GO370" s="25"/>
      <c r="GP370" s="25"/>
      <c r="GQ370" s="25"/>
      <c r="GR370" s="25"/>
      <c r="GS370" s="25"/>
      <c r="GT370" s="25"/>
      <c r="GU370" s="25"/>
      <c r="GV370" s="25"/>
      <c r="GW370" s="25"/>
      <c r="GX370" s="25"/>
      <c r="GY370" s="25"/>
      <c r="GZ370" s="25"/>
      <c r="HA370" s="25"/>
      <c r="HB370" s="25"/>
      <c r="HC370" s="25"/>
      <c r="HD370" s="25"/>
      <c r="HE370" s="25"/>
      <c r="HF370" s="25"/>
      <c r="HG370" s="25"/>
      <c r="HH370" s="25"/>
      <c r="HI370" s="25"/>
      <c r="HJ370" s="25"/>
      <c r="HK370" s="25"/>
      <c r="HL370" s="25"/>
    </row>
    <row r="371" spans="1:220" s="33" customFormat="1" ht="24.75" customHeight="1" x14ac:dyDescent="0.25">
      <c r="A371" s="9">
        <v>369</v>
      </c>
      <c r="B371" s="19">
        <v>70464</v>
      </c>
      <c r="C371" s="20">
        <v>46189</v>
      </c>
      <c r="D371" s="21"/>
      <c r="E371" s="21"/>
      <c r="F371" s="23"/>
      <c r="G371" s="23"/>
      <c r="H371" s="23" t="s">
        <v>7</v>
      </c>
      <c r="I371" s="23" t="s">
        <v>8</v>
      </c>
      <c r="J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  <c r="CX371" s="25"/>
      <c r="CY371" s="25"/>
      <c r="CZ371" s="25"/>
      <c r="DA371" s="25"/>
      <c r="DB371" s="25"/>
      <c r="DC371" s="25"/>
      <c r="DD371" s="25"/>
      <c r="DE371" s="25"/>
      <c r="DF371" s="25"/>
      <c r="DG371" s="25"/>
      <c r="DH371" s="25"/>
      <c r="DI371" s="25"/>
      <c r="DJ371" s="25"/>
      <c r="DK371" s="25"/>
      <c r="DL371" s="25"/>
      <c r="DM371" s="25"/>
      <c r="DN371" s="25"/>
      <c r="DO371" s="25"/>
      <c r="DP371" s="25"/>
      <c r="DQ371" s="25"/>
      <c r="DR371" s="25"/>
      <c r="DS371" s="25"/>
      <c r="DT371" s="25"/>
      <c r="DU371" s="25"/>
      <c r="DV371" s="25"/>
      <c r="DW371" s="25"/>
      <c r="DX371" s="25"/>
      <c r="DY371" s="25"/>
      <c r="DZ371" s="25"/>
      <c r="EA371" s="25"/>
      <c r="EB371" s="25"/>
      <c r="EC371" s="25"/>
      <c r="ED371" s="25"/>
      <c r="EE371" s="25"/>
      <c r="EF371" s="25"/>
      <c r="EG371" s="25"/>
      <c r="EH371" s="25"/>
      <c r="EI371" s="25"/>
      <c r="EJ371" s="25"/>
      <c r="EK371" s="25"/>
      <c r="EL371" s="25"/>
      <c r="EM371" s="25"/>
      <c r="EN371" s="25"/>
      <c r="EO371" s="25"/>
      <c r="EP371" s="25"/>
      <c r="EQ371" s="25"/>
      <c r="ER371" s="25"/>
      <c r="ES371" s="25"/>
      <c r="ET371" s="25"/>
      <c r="EU371" s="25"/>
      <c r="EV371" s="25"/>
      <c r="EW371" s="25"/>
      <c r="EX371" s="25"/>
      <c r="EY371" s="25"/>
      <c r="EZ371" s="25"/>
      <c r="FA371" s="25"/>
      <c r="FB371" s="25"/>
      <c r="FC371" s="25"/>
      <c r="FD371" s="25"/>
      <c r="FE371" s="25"/>
      <c r="FF371" s="25"/>
      <c r="FG371" s="25"/>
      <c r="FH371" s="25"/>
      <c r="FI371" s="25"/>
      <c r="FJ371" s="25"/>
      <c r="FK371" s="25"/>
      <c r="FL371" s="25"/>
      <c r="FM371" s="25"/>
      <c r="FN371" s="25"/>
      <c r="FO371" s="25"/>
      <c r="FP371" s="25"/>
      <c r="FQ371" s="25"/>
      <c r="FR371" s="25"/>
      <c r="FS371" s="25"/>
      <c r="FT371" s="25"/>
      <c r="FU371" s="25"/>
      <c r="FV371" s="25"/>
      <c r="FW371" s="25"/>
      <c r="FX371" s="25"/>
      <c r="FY371" s="25"/>
      <c r="FZ371" s="25"/>
      <c r="GA371" s="25"/>
      <c r="GB371" s="25"/>
      <c r="GC371" s="25"/>
      <c r="GD371" s="25"/>
      <c r="GE371" s="25"/>
      <c r="GF371" s="25"/>
      <c r="GG371" s="25"/>
      <c r="GH371" s="25"/>
      <c r="GI371" s="25"/>
      <c r="GJ371" s="25"/>
      <c r="GK371" s="25"/>
      <c r="GL371" s="25"/>
      <c r="GM371" s="25"/>
      <c r="GN371" s="25"/>
      <c r="GO371" s="25"/>
      <c r="GP371" s="25"/>
      <c r="GQ371" s="25"/>
      <c r="GR371" s="25"/>
      <c r="GS371" s="25"/>
      <c r="GT371" s="25"/>
      <c r="GU371" s="25"/>
      <c r="GV371" s="25"/>
      <c r="GW371" s="25"/>
      <c r="GX371" s="25"/>
      <c r="GY371" s="25"/>
      <c r="GZ371" s="25"/>
      <c r="HA371" s="25"/>
      <c r="HB371" s="25"/>
      <c r="HC371" s="25"/>
      <c r="HD371" s="25"/>
      <c r="HE371" s="25"/>
      <c r="HF371" s="25"/>
      <c r="HG371" s="25"/>
      <c r="HH371" s="25"/>
      <c r="HI371" s="25"/>
      <c r="HJ371" s="25"/>
      <c r="HK371" s="25"/>
      <c r="HL371" s="25"/>
    </row>
    <row r="372" spans="1:220" s="33" customFormat="1" ht="24.75" customHeight="1" x14ac:dyDescent="0.25">
      <c r="A372" s="9">
        <v>370</v>
      </c>
      <c r="B372" s="19">
        <v>52799</v>
      </c>
      <c r="C372" s="20">
        <v>46148</v>
      </c>
      <c r="D372" s="22"/>
      <c r="E372" s="21"/>
      <c r="F372" s="23"/>
      <c r="G372" s="23"/>
      <c r="H372" s="23" t="s">
        <v>7</v>
      </c>
      <c r="I372" s="23" t="s">
        <v>8</v>
      </c>
      <c r="J372" s="25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  <c r="CX372" s="25"/>
      <c r="CY372" s="25"/>
      <c r="CZ372" s="25"/>
      <c r="DA372" s="25"/>
      <c r="DB372" s="25"/>
      <c r="DC372" s="25"/>
      <c r="DD372" s="25"/>
      <c r="DE372" s="25"/>
      <c r="DF372" s="25"/>
      <c r="DG372" s="25"/>
      <c r="DH372" s="25"/>
      <c r="DI372" s="25"/>
      <c r="DJ372" s="25"/>
      <c r="DK372" s="25"/>
      <c r="DL372" s="25"/>
      <c r="DM372" s="25"/>
      <c r="DN372" s="25"/>
      <c r="DO372" s="25"/>
      <c r="DP372" s="25"/>
      <c r="DQ372" s="25"/>
      <c r="DR372" s="25"/>
      <c r="DS372" s="25"/>
      <c r="DT372" s="25"/>
      <c r="DU372" s="25"/>
      <c r="DV372" s="25"/>
      <c r="DW372" s="25"/>
      <c r="DX372" s="25"/>
      <c r="DY372" s="25"/>
      <c r="DZ372" s="25"/>
      <c r="EA372" s="25"/>
      <c r="EB372" s="25"/>
      <c r="EC372" s="25"/>
      <c r="ED372" s="25"/>
      <c r="EE372" s="25"/>
      <c r="EF372" s="25"/>
      <c r="EG372" s="25"/>
      <c r="EH372" s="25"/>
      <c r="EI372" s="25"/>
      <c r="EJ372" s="25"/>
      <c r="EK372" s="25"/>
      <c r="EL372" s="25"/>
      <c r="EM372" s="25"/>
      <c r="EN372" s="25"/>
      <c r="EO372" s="25"/>
      <c r="EP372" s="25"/>
      <c r="EQ372" s="25"/>
      <c r="ER372" s="25"/>
      <c r="ES372" s="25"/>
      <c r="ET372" s="25"/>
      <c r="EU372" s="25"/>
      <c r="EV372" s="25"/>
      <c r="EW372" s="25"/>
      <c r="EX372" s="25"/>
      <c r="EY372" s="25"/>
      <c r="EZ372" s="25"/>
      <c r="FA372" s="25"/>
      <c r="FB372" s="25"/>
      <c r="FC372" s="25"/>
      <c r="FD372" s="25"/>
      <c r="FE372" s="25"/>
      <c r="FF372" s="25"/>
      <c r="FG372" s="25"/>
      <c r="FH372" s="25"/>
      <c r="FI372" s="25"/>
      <c r="FJ372" s="25"/>
      <c r="FK372" s="25"/>
      <c r="FL372" s="25"/>
      <c r="FM372" s="25"/>
      <c r="FN372" s="25"/>
      <c r="FO372" s="25"/>
      <c r="FP372" s="25"/>
      <c r="FQ372" s="25"/>
      <c r="FR372" s="25"/>
      <c r="FS372" s="25"/>
      <c r="FT372" s="25"/>
      <c r="FU372" s="25"/>
      <c r="FV372" s="25"/>
      <c r="FW372" s="25"/>
      <c r="FX372" s="25"/>
      <c r="FY372" s="25"/>
      <c r="FZ372" s="25"/>
      <c r="GA372" s="25"/>
      <c r="GB372" s="25"/>
      <c r="GC372" s="25"/>
      <c r="GD372" s="25"/>
      <c r="GE372" s="25"/>
      <c r="GF372" s="25"/>
      <c r="GG372" s="25"/>
      <c r="GH372" s="25"/>
      <c r="GI372" s="25"/>
      <c r="GJ372" s="25"/>
      <c r="GK372" s="25"/>
      <c r="GL372" s="25"/>
      <c r="GM372" s="25"/>
      <c r="GN372" s="25"/>
      <c r="GO372" s="25"/>
      <c r="GP372" s="25"/>
      <c r="GQ372" s="25"/>
      <c r="GR372" s="25"/>
      <c r="GS372" s="25"/>
      <c r="GT372" s="25"/>
      <c r="GU372" s="25"/>
      <c r="GV372" s="25"/>
      <c r="GW372" s="25"/>
      <c r="GX372" s="25"/>
      <c r="GY372" s="25"/>
      <c r="GZ372" s="25"/>
      <c r="HA372" s="25"/>
      <c r="HB372" s="25"/>
      <c r="HC372" s="25"/>
      <c r="HD372" s="25"/>
      <c r="HE372" s="25"/>
      <c r="HF372" s="25"/>
      <c r="HG372" s="25"/>
      <c r="HH372" s="25"/>
      <c r="HI372" s="25"/>
      <c r="HJ372" s="25"/>
      <c r="HK372" s="25"/>
      <c r="HL372" s="25"/>
    </row>
    <row r="373" spans="1:220" s="33" customFormat="1" ht="24.75" customHeight="1" x14ac:dyDescent="0.25">
      <c r="A373" s="9">
        <v>371</v>
      </c>
      <c r="B373" s="19">
        <v>64535</v>
      </c>
      <c r="C373" s="20">
        <v>46176</v>
      </c>
      <c r="D373" s="22"/>
      <c r="E373" s="21"/>
      <c r="F373" s="23"/>
      <c r="G373" s="23"/>
      <c r="H373" s="23" t="s">
        <v>7</v>
      </c>
      <c r="I373" s="23" t="s">
        <v>8</v>
      </c>
      <c r="J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  <c r="CX373" s="25"/>
      <c r="CY373" s="25"/>
      <c r="CZ373" s="25"/>
      <c r="DA373" s="25"/>
      <c r="DB373" s="25"/>
      <c r="DC373" s="25"/>
      <c r="DD373" s="25"/>
      <c r="DE373" s="25"/>
      <c r="DF373" s="25"/>
      <c r="DG373" s="25"/>
      <c r="DH373" s="25"/>
      <c r="DI373" s="25"/>
      <c r="DJ373" s="25"/>
      <c r="DK373" s="25"/>
      <c r="DL373" s="25"/>
      <c r="DM373" s="25"/>
      <c r="DN373" s="25"/>
      <c r="DO373" s="25"/>
      <c r="DP373" s="25"/>
      <c r="DQ373" s="25"/>
      <c r="DR373" s="25"/>
      <c r="DS373" s="25"/>
      <c r="DT373" s="25"/>
      <c r="DU373" s="25"/>
      <c r="DV373" s="25"/>
      <c r="DW373" s="25"/>
      <c r="DX373" s="25"/>
      <c r="DY373" s="25"/>
      <c r="DZ373" s="25"/>
      <c r="EA373" s="25"/>
      <c r="EB373" s="25"/>
      <c r="EC373" s="25"/>
      <c r="ED373" s="25"/>
      <c r="EE373" s="25"/>
      <c r="EF373" s="25"/>
      <c r="EG373" s="25"/>
      <c r="EH373" s="25"/>
      <c r="EI373" s="25"/>
      <c r="EJ373" s="25"/>
      <c r="EK373" s="25"/>
      <c r="EL373" s="25"/>
      <c r="EM373" s="25"/>
      <c r="EN373" s="25"/>
      <c r="EO373" s="25"/>
      <c r="EP373" s="25"/>
      <c r="EQ373" s="25"/>
      <c r="ER373" s="25"/>
      <c r="ES373" s="25"/>
      <c r="ET373" s="25"/>
      <c r="EU373" s="25"/>
      <c r="EV373" s="25"/>
      <c r="EW373" s="25"/>
      <c r="EX373" s="25"/>
      <c r="EY373" s="25"/>
      <c r="EZ373" s="25"/>
      <c r="FA373" s="25"/>
      <c r="FB373" s="25"/>
      <c r="FC373" s="25"/>
      <c r="FD373" s="25"/>
      <c r="FE373" s="25"/>
      <c r="FF373" s="25"/>
      <c r="FG373" s="25"/>
      <c r="FH373" s="25"/>
      <c r="FI373" s="25"/>
      <c r="FJ373" s="25"/>
      <c r="FK373" s="25"/>
      <c r="FL373" s="25"/>
      <c r="FM373" s="25"/>
      <c r="FN373" s="25"/>
      <c r="FO373" s="25"/>
      <c r="FP373" s="25"/>
      <c r="FQ373" s="25"/>
      <c r="FR373" s="25"/>
      <c r="FS373" s="25"/>
      <c r="FT373" s="25"/>
      <c r="FU373" s="25"/>
      <c r="FV373" s="25"/>
      <c r="FW373" s="25"/>
      <c r="FX373" s="25"/>
      <c r="FY373" s="25"/>
      <c r="FZ373" s="25"/>
      <c r="GA373" s="25"/>
      <c r="GB373" s="25"/>
      <c r="GC373" s="25"/>
      <c r="GD373" s="25"/>
      <c r="GE373" s="25"/>
      <c r="GF373" s="25"/>
      <c r="GG373" s="25"/>
      <c r="GH373" s="25"/>
      <c r="GI373" s="25"/>
      <c r="GJ373" s="25"/>
      <c r="GK373" s="25"/>
      <c r="GL373" s="25"/>
      <c r="GM373" s="25"/>
      <c r="GN373" s="25"/>
      <c r="GO373" s="25"/>
      <c r="GP373" s="25"/>
      <c r="GQ373" s="25"/>
      <c r="GR373" s="25"/>
      <c r="GS373" s="25"/>
      <c r="GT373" s="25"/>
      <c r="GU373" s="25"/>
      <c r="GV373" s="25"/>
      <c r="GW373" s="25"/>
      <c r="GX373" s="25"/>
      <c r="GY373" s="25"/>
      <c r="GZ373" s="25"/>
      <c r="HA373" s="25"/>
      <c r="HB373" s="25"/>
      <c r="HC373" s="25"/>
      <c r="HD373" s="25"/>
      <c r="HE373" s="25"/>
      <c r="HF373" s="25"/>
      <c r="HG373" s="25"/>
      <c r="HH373" s="25"/>
      <c r="HI373" s="25"/>
      <c r="HJ373" s="25"/>
      <c r="HK373" s="25"/>
      <c r="HL373" s="25"/>
    </row>
    <row r="374" spans="1:220" s="33" customFormat="1" ht="24.75" customHeight="1" x14ac:dyDescent="0.25">
      <c r="A374" s="9">
        <v>372</v>
      </c>
      <c r="B374" s="19">
        <v>59976</v>
      </c>
      <c r="C374" s="20">
        <v>46163</v>
      </c>
      <c r="D374" s="22"/>
      <c r="E374" s="21"/>
      <c r="F374" s="23"/>
      <c r="G374" s="23"/>
      <c r="H374" s="23" t="s">
        <v>7</v>
      </c>
      <c r="I374" s="23" t="s">
        <v>8</v>
      </c>
      <c r="J374" s="25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  <c r="CX374" s="25"/>
      <c r="CY374" s="25"/>
      <c r="CZ374" s="25"/>
      <c r="DA374" s="25"/>
      <c r="DB374" s="25"/>
      <c r="DC374" s="25"/>
      <c r="DD374" s="25"/>
      <c r="DE374" s="25"/>
      <c r="DF374" s="25"/>
      <c r="DG374" s="25"/>
      <c r="DH374" s="25"/>
      <c r="DI374" s="25"/>
      <c r="DJ374" s="25"/>
      <c r="DK374" s="25"/>
      <c r="DL374" s="25"/>
      <c r="DM374" s="25"/>
      <c r="DN374" s="25"/>
      <c r="DO374" s="25"/>
      <c r="DP374" s="25"/>
      <c r="DQ374" s="25"/>
      <c r="DR374" s="25"/>
      <c r="DS374" s="25"/>
      <c r="DT374" s="25"/>
      <c r="DU374" s="25"/>
      <c r="DV374" s="25"/>
      <c r="DW374" s="25"/>
      <c r="DX374" s="25"/>
      <c r="DY374" s="25"/>
      <c r="DZ374" s="25"/>
      <c r="EA374" s="25"/>
      <c r="EB374" s="25"/>
      <c r="EC374" s="25"/>
      <c r="ED374" s="25"/>
      <c r="EE374" s="25"/>
      <c r="EF374" s="25"/>
      <c r="EG374" s="25"/>
      <c r="EH374" s="25"/>
      <c r="EI374" s="25"/>
      <c r="EJ374" s="25"/>
      <c r="EK374" s="25"/>
      <c r="EL374" s="25"/>
      <c r="EM374" s="25"/>
      <c r="EN374" s="25"/>
      <c r="EO374" s="25"/>
      <c r="EP374" s="25"/>
      <c r="EQ374" s="25"/>
      <c r="ER374" s="25"/>
      <c r="ES374" s="25"/>
      <c r="ET374" s="25"/>
      <c r="EU374" s="25"/>
      <c r="EV374" s="25"/>
      <c r="EW374" s="25"/>
      <c r="EX374" s="25"/>
      <c r="EY374" s="25"/>
      <c r="EZ374" s="25"/>
      <c r="FA374" s="25"/>
      <c r="FB374" s="25"/>
      <c r="FC374" s="25"/>
      <c r="FD374" s="25"/>
      <c r="FE374" s="25"/>
      <c r="FF374" s="25"/>
      <c r="FG374" s="25"/>
      <c r="FH374" s="25"/>
      <c r="FI374" s="25"/>
      <c r="FJ374" s="25"/>
      <c r="FK374" s="25"/>
      <c r="FL374" s="25"/>
      <c r="FM374" s="25"/>
      <c r="FN374" s="25"/>
      <c r="FO374" s="25"/>
      <c r="FP374" s="25"/>
      <c r="FQ374" s="25"/>
      <c r="FR374" s="25"/>
      <c r="FS374" s="25"/>
      <c r="FT374" s="25"/>
      <c r="FU374" s="25"/>
      <c r="FV374" s="25"/>
      <c r="FW374" s="25"/>
      <c r="FX374" s="25"/>
      <c r="FY374" s="25"/>
      <c r="FZ374" s="25"/>
      <c r="GA374" s="25"/>
      <c r="GB374" s="25"/>
      <c r="GC374" s="25"/>
      <c r="GD374" s="25"/>
      <c r="GE374" s="25"/>
      <c r="GF374" s="25"/>
      <c r="GG374" s="25"/>
      <c r="GH374" s="25"/>
      <c r="GI374" s="25"/>
      <c r="GJ374" s="25"/>
      <c r="GK374" s="25"/>
      <c r="GL374" s="25"/>
      <c r="GM374" s="25"/>
      <c r="GN374" s="25"/>
      <c r="GO374" s="25"/>
      <c r="GP374" s="25"/>
      <c r="GQ374" s="25"/>
      <c r="GR374" s="25"/>
      <c r="GS374" s="25"/>
      <c r="GT374" s="25"/>
      <c r="GU374" s="25"/>
      <c r="GV374" s="25"/>
      <c r="GW374" s="25"/>
      <c r="GX374" s="25"/>
      <c r="GY374" s="25"/>
      <c r="GZ374" s="25"/>
      <c r="HA374" s="25"/>
      <c r="HB374" s="25"/>
      <c r="HC374" s="25"/>
      <c r="HD374" s="25"/>
      <c r="HE374" s="25"/>
      <c r="HF374" s="25"/>
      <c r="HG374" s="25"/>
      <c r="HH374" s="25"/>
      <c r="HI374" s="25"/>
      <c r="HJ374" s="25"/>
      <c r="HK374" s="25"/>
      <c r="HL374" s="25"/>
    </row>
    <row r="375" spans="1:220" s="33" customFormat="1" ht="24.75" customHeight="1" x14ac:dyDescent="0.25">
      <c r="A375" s="9">
        <v>373</v>
      </c>
      <c r="B375" s="19">
        <v>58958</v>
      </c>
      <c r="C375" s="20">
        <v>46161</v>
      </c>
      <c r="D375" s="22"/>
      <c r="E375" s="21"/>
      <c r="F375" s="23"/>
      <c r="G375" s="23"/>
      <c r="H375" s="23" t="s">
        <v>7</v>
      </c>
      <c r="I375" s="23" t="s">
        <v>8</v>
      </c>
      <c r="J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  <c r="CX375" s="25"/>
      <c r="CY375" s="25"/>
      <c r="CZ375" s="25"/>
      <c r="DA375" s="25"/>
      <c r="DB375" s="25"/>
      <c r="DC375" s="25"/>
      <c r="DD375" s="25"/>
      <c r="DE375" s="25"/>
      <c r="DF375" s="25"/>
      <c r="DG375" s="25"/>
      <c r="DH375" s="25"/>
      <c r="DI375" s="25"/>
      <c r="DJ375" s="25"/>
      <c r="DK375" s="25"/>
      <c r="DL375" s="25"/>
      <c r="DM375" s="25"/>
      <c r="DN375" s="25"/>
      <c r="DO375" s="25"/>
      <c r="DP375" s="25"/>
      <c r="DQ375" s="25"/>
      <c r="DR375" s="25"/>
      <c r="DS375" s="25"/>
      <c r="DT375" s="25"/>
      <c r="DU375" s="25"/>
      <c r="DV375" s="25"/>
      <c r="DW375" s="25"/>
      <c r="DX375" s="25"/>
      <c r="DY375" s="25"/>
      <c r="DZ375" s="25"/>
      <c r="EA375" s="25"/>
      <c r="EB375" s="25"/>
      <c r="EC375" s="25"/>
      <c r="ED375" s="25"/>
      <c r="EE375" s="25"/>
      <c r="EF375" s="25"/>
      <c r="EG375" s="25"/>
      <c r="EH375" s="25"/>
      <c r="EI375" s="25"/>
      <c r="EJ375" s="25"/>
      <c r="EK375" s="25"/>
      <c r="EL375" s="25"/>
      <c r="EM375" s="25"/>
      <c r="EN375" s="25"/>
      <c r="EO375" s="25"/>
      <c r="EP375" s="25"/>
      <c r="EQ375" s="25"/>
      <c r="ER375" s="25"/>
      <c r="ES375" s="25"/>
      <c r="ET375" s="25"/>
      <c r="EU375" s="25"/>
      <c r="EV375" s="25"/>
      <c r="EW375" s="25"/>
      <c r="EX375" s="25"/>
      <c r="EY375" s="25"/>
      <c r="EZ375" s="25"/>
      <c r="FA375" s="25"/>
      <c r="FB375" s="25"/>
      <c r="FC375" s="25"/>
      <c r="FD375" s="25"/>
      <c r="FE375" s="25"/>
      <c r="FF375" s="25"/>
      <c r="FG375" s="25"/>
      <c r="FH375" s="25"/>
      <c r="FI375" s="25"/>
      <c r="FJ375" s="25"/>
      <c r="FK375" s="25"/>
      <c r="FL375" s="25"/>
      <c r="FM375" s="25"/>
      <c r="FN375" s="25"/>
      <c r="FO375" s="25"/>
      <c r="FP375" s="25"/>
      <c r="FQ375" s="25"/>
      <c r="FR375" s="25"/>
      <c r="FS375" s="25"/>
      <c r="FT375" s="25"/>
      <c r="FU375" s="25"/>
      <c r="FV375" s="25"/>
      <c r="FW375" s="25"/>
      <c r="FX375" s="25"/>
      <c r="FY375" s="25"/>
      <c r="FZ375" s="25"/>
      <c r="GA375" s="25"/>
      <c r="GB375" s="25"/>
      <c r="GC375" s="25"/>
      <c r="GD375" s="25"/>
      <c r="GE375" s="25"/>
      <c r="GF375" s="25"/>
      <c r="GG375" s="25"/>
      <c r="GH375" s="25"/>
      <c r="GI375" s="25"/>
      <c r="GJ375" s="25"/>
      <c r="GK375" s="25"/>
      <c r="GL375" s="25"/>
      <c r="GM375" s="25"/>
      <c r="GN375" s="25"/>
      <c r="GO375" s="25"/>
      <c r="GP375" s="25"/>
      <c r="GQ375" s="25"/>
      <c r="GR375" s="25"/>
      <c r="GS375" s="25"/>
      <c r="GT375" s="25"/>
      <c r="GU375" s="25"/>
      <c r="GV375" s="25"/>
      <c r="GW375" s="25"/>
      <c r="GX375" s="25"/>
      <c r="GY375" s="25"/>
      <c r="GZ375" s="25"/>
      <c r="HA375" s="25"/>
      <c r="HB375" s="25"/>
      <c r="HC375" s="25"/>
      <c r="HD375" s="25"/>
      <c r="HE375" s="25"/>
      <c r="HF375" s="25"/>
      <c r="HG375" s="25"/>
      <c r="HH375" s="25"/>
      <c r="HI375" s="25"/>
      <c r="HJ375" s="25"/>
      <c r="HK375" s="25"/>
      <c r="HL375" s="25"/>
    </row>
    <row r="376" spans="1:220" s="33" customFormat="1" ht="24.75" customHeight="1" x14ac:dyDescent="0.25">
      <c r="A376" s="9">
        <v>374</v>
      </c>
      <c r="B376" s="19">
        <v>64361</v>
      </c>
      <c r="C376" s="20">
        <v>46176</v>
      </c>
      <c r="D376" s="21"/>
      <c r="E376" s="21"/>
      <c r="F376" s="23"/>
      <c r="G376" s="23"/>
      <c r="H376" s="23" t="s">
        <v>17</v>
      </c>
      <c r="I376" s="23" t="s">
        <v>30</v>
      </c>
      <c r="J376" s="25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  <c r="CX376" s="25"/>
      <c r="CY376" s="25"/>
      <c r="CZ376" s="25"/>
      <c r="DA376" s="25"/>
      <c r="DB376" s="25"/>
      <c r="DC376" s="25"/>
      <c r="DD376" s="25"/>
      <c r="DE376" s="25"/>
      <c r="DF376" s="25"/>
      <c r="DG376" s="25"/>
      <c r="DH376" s="25"/>
      <c r="DI376" s="25"/>
      <c r="DJ376" s="25"/>
      <c r="DK376" s="25"/>
      <c r="DL376" s="25"/>
      <c r="DM376" s="25"/>
      <c r="DN376" s="25"/>
      <c r="DO376" s="25"/>
      <c r="DP376" s="25"/>
      <c r="DQ376" s="25"/>
      <c r="DR376" s="25"/>
      <c r="DS376" s="25"/>
      <c r="DT376" s="25"/>
      <c r="DU376" s="25"/>
      <c r="DV376" s="25"/>
      <c r="DW376" s="25"/>
      <c r="DX376" s="25"/>
      <c r="DY376" s="25"/>
      <c r="DZ376" s="25"/>
      <c r="EA376" s="25"/>
      <c r="EB376" s="25"/>
      <c r="EC376" s="25"/>
      <c r="ED376" s="25"/>
      <c r="EE376" s="25"/>
      <c r="EF376" s="25"/>
      <c r="EG376" s="25"/>
      <c r="EH376" s="25"/>
      <c r="EI376" s="25"/>
      <c r="EJ376" s="25"/>
      <c r="EK376" s="25"/>
      <c r="EL376" s="25"/>
      <c r="EM376" s="25"/>
      <c r="EN376" s="25"/>
      <c r="EO376" s="25"/>
      <c r="EP376" s="25"/>
      <c r="EQ376" s="25"/>
      <c r="ER376" s="25"/>
      <c r="ES376" s="25"/>
      <c r="ET376" s="25"/>
      <c r="EU376" s="25"/>
      <c r="EV376" s="25"/>
      <c r="EW376" s="25"/>
      <c r="EX376" s="25"/>
      <c r="EY376" s="25"/>
      <c r="EZ376" s="25"/>
      <c r="FA376" s="25"/>
      <c r="FB376" s="25"/>
      <c r="FC376" s="25"/>
      <c r="FD376" s="25"/>
      <c r="FE376" s="25"/>
      <c r="FF376" s="25"/>
      <c r="FG376" s="25"/>
      <c r="FH376" s="25"/>
      <c r="FI376" s="25"/>
      <c r="FJ376" s="25"/>
      <c r="FK376" s="25"/>
      <c r="FL376" s="25"/>
      <c r="FM376" s="25"/>
      <c r="FN376" s="25"/>
      <c r="FO376" s="25"/>
      <c r="FP376" s="25"/>
      <c r="FQ376" s="25"/>
      <c r="FR376" s="25"/>
      <c r="FS376" s="25"/>
      <c r="FT376" s="25"/>
      <c r="FU376" s="25"/>
      <c r="FV376" s="25"/>
      <c r="FW376" s="25"/>
      <c r="FX376" s="25"/>
      <c r="FY376" s="25"/>
      <c r="FZ376" s="25"/>
      <c r="GA376" s="25"/>
      <c r="GB376" s="25"/>
      <c r="GC376" s="25"/>
      <c r="GD376" s="25"/>
      <c r="GE376" s="25"/>
      <c r="GF376" s="25"/>
      <c r="GG376" s="25"/>
      <c r="GH376" s="25"/>
      <c r="GI376" s="25"/>
      <c r="GJ376" s="25"/>
      <c r="GK376" s="25"/>
      <c r="GL376" s="25"/>
      <c r="GM376" s="25"/>
      <c r="GN376" s="25"/>
      <c r="GO376" s="25"/>
      <c r="GP376" s="25"/>
      <c r="GQ376" s="25"/>
      <c r="GR376" s="25"/>
      <c r="GS376" s="25"/>
      <c r="GT376" s="25"/>
      <c r="GU376" s="25"/>
      <c r="GV376" s="25"/>
      <c r="GW376" s="25"/>
      <c r="GX376" s="25"/>
      <c r="GY376" s="25"/>
      <c r="GZ376" s="25"/>
      <c r="HA376" s="25"/>
      <c r="HB376" s="25"/>
      <c r="HC376" s="25"/>
      <c r="HD376" s="25"/>
      <c r="HE376" s="25"/>
      <c r="HF376" s="25"/>
      <c r="HG376" s="25"/>
      <c r="HH376" s="25"/>
      <c r="HI376" s="25"/>
      <c r="HJ376" s="25"/>
      <c r="HK376" s="25"/>
      <c r="HL376" s="25"/>
    </row>
    <row r="377" spans="1:220" s="33" customFormat="1" ht="24.75" customHeight="1" x14ac:dyDescent="0.25">
      <c r="A377" s="9">
        <v>375</v>
      </c>
      <c r="B377" s="19">
        <v>72822</v>
      </c>
      <c r="C377" s="20">
        <v>46196</v>
      </c>
      <c r="D377" s="21"/>
      <c r="E377" s="21"/>
      <c r="F377" s="23"/>
      <c r="G377" s="23"/>
      <c r="H377" s="23" t="s">
        <v>7</v>
      </c>
      <c r="I377" s="68" t="s">
        <v>31</v>
      </c>
      <c r="J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  <c r="CX377" s="25"/>
      <c r="CY377" s="25"/>
      <c r="CZ377" s="25"/>
      <c r="DA377" s="25"/>
      <c r="DB377" s="25"/>
      <c r="DC377" s="25"/>
      <c r="DD377" s="25"/>
      <c r="DE377" s="25"/>
      <c r="DF377" s="25"/>
      <c r="DG377" s="25"/>
      <c r="DH377" s="25"/>
      <c r="DI377" s="25"/>
      <c r="DJ377" s="25"/>
      <c r="DK377" s="25"/>
      <c r="DL377" s="25"/>
      <c r="DM377" s="25"/>
      <c r="DN377" s="25"/>
      <c r="DO377" s="25"/>
      <c r="DP377" s="25"/>
      <c r="DQ377" s="25"/>
      <c r="DR377" s="25"/>
      <c r="DS377" s="25"/>
      <c r="DT377" s="25"/>
      <c r="DU377" s="25"/>
      <c r="DV377" s="25"/>
      <c r="DW377" s="25"/>
      <c r="DX377" s="25"/>
      <c r="DY377" s="25"/>
      <c r="DZ377" s="25"/>
      <c r="EA377" s="25"/>
      <c r="EB377" s="25"/>
      <c r="EC377" s="25"/>
      <c r="ED377" s="25"/>
      <c r="EE377" s="25"/>
      <c r="EF377" s="25"/>
      <c r="EG377" s="25"/>
      <c r="EH377" s="25"/>
      <c r="EI377" s="25"/>
      <c r="EJ377" s="25"/>
      <c r="EK377" s="25"/>
      <c r="EL377" s="25"/>
      <c r="EM377" s="25"/>
      <c r="EN377" s="25"/>
      <c r="EO377" s="25"/>
      <c r="EP377" s="25"/>
      <c r="EQ377" s="25"/>
      <c r="ER377" s="25"/>
      <c r="ES377" s="25"/>
      <c r="ET377" s="25"/>
      <c r="EU377" s="25"/>
      <c r="EV377" s="25"/>
      <c r="EW377" s="25"/>
      <c r="EX377" s="25"/>
      <c r="EY377" s="25"/>
      <c r="EZ377" s="25"/>
      <c r="FA377" s="25"/>
      <c r="FB377" s="25"/>
      <c r="FC377" s="25"/>
      <c r="FD377" s="25"/>
      <c r="FE377" s="25"/>
      <c r="FF377" s="25"/>
      <c r="FG377" s="25"/>
      <c r="FH377" s="25"/>
      <c r="FI377" s="25"/>
      <c r="FJ377" s="25"/>
      <c r="FK377" s="25"/>
      <c r="FL377" s="25"/>
      <c r="FM377" s="25"/>
      <c r="FN377" s="25"/>
      <c r="FO377" s="25"/>
      <c r="FP377" s="25"/>
      <c r="FQ377" s="25"/>
      <c r="FR377" s="25"/>
      <c r="FS377" s="25"/>
      <c r="FT377" s="25"/>
      <c r="FU377" s="25"/>
      <c r="FV377" s="25"/>
      <c r="FW377" s="25"/>
      <c r="FX377" s="25"/>
      <c r="FY377" s="25"/>
      <c r="FZ377" s="25"/>
      <c r="GA377" s="25"/>
      <c r="GB377" s="25"/>
      <c r="GC377" s="25"/>
      <c r="GD377" s="25"/>
      <c r="GE377" s="25"/>
      <c r="GF377" s="25"/>
      <c r="GG377" s="25"/>
      <c r="GH377" s="25"/>
      <c r="GI377" s="25"/>
      <c r="GJ377" s="25"/>
      <c r="GK377" s="25"/>
      <c r="GL377" s="25"/>
      <c r="GM377" s="25"/>
      <c r="GN377" s="25"/>
      <c r="GO377" s="25"/>
      <c r="GP377" s="25"/>
      <c r="GQ377" s="25"/>
      <c r="GR377" s="25"/>
      <c r="GS377" s="25"/>
      <c r="GT377" s="25"/>
      <c r="GU377" s="25"/>
      <c r="GV377" s="25"/>
      <c r="GW377" s="25"/>
      <c r="GX377" s="25"/>
      <c r="GY377" s="25"/>
      <c r="GZ377" s="25"/>
      <c r="HA377" s="25"/>
      <c r="HB377" s="25"/>
      <c r="HC377" s="25"/>
      <c r="HD377" s="25"/>
      <c r="HE377" s="25"/>
      <c r="HF377" s="25"/>
      <c r="HG377" s="25"/>
      <c r="HH377" s="25"/>
      <c r="HI377" s="25"/>
      <c r="HJ377" s="25"/>
      <c r="HK377" s="25"/>
      <c r="HL377" s="25"/>
    </row>
    <row r="378" spans="1:220" s="71" customFormat="1" ht="24.75" customHeight="1" x14ac:dyDescent="0.25">
      <c r="A378" s="9">
        <v>376</v>
      </c>
      <c r="B378" s="69">
        <v>64311</v>
      </c>
      <c r="C378" s="70">
        <v>46176</v>
      </c>
      <c r="D378" s="22"/>
      <c r="E378" s="21"/>
      <c r="F378" s="23"/>
      <c r="G378" s="23"/>
      <c r="H378" s="23" t="s">
        <v>7</v>
      </c>
      <c r="I378" s="23" t="s">
        <v>8</v>
      </c>
      <c r="J378" s="25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  <c r="CX378" s="25"/>
      <c r="CY378" s="25"/>
      <c r="CZ378" s="25"/>
      <c r="DA378" s="25"/>
      <c r="DB378" s="25"/>
      <c r="DC378" s="25"/>
      <c r="DD378" s="25"/>
      <c r="DE378" s="25"/>
      <c r="DF378" s="25"/>
      <c r="DG378" s="25"/>
      <c r="DH378" s="25"/>
      <c r="DI378" s="25"/>
      <c r="DJ378" s="25"/>
      <c r="DK378" s="25"/>
      <c r="DL378" s="25"/>
      <c r="DM378" s="25"/>
      <c r="DN378" s="25"/>
      <c r="DO378" s="25"/>
      <c r="DP378" s="25"/>
      <c r="DQ378" s="25"/>
      <c r="DR378" s="25"/>
      <c r="DS378" s="25"/>
      <c r="DT378" s="25"/>
      <c r="DU378" s="25"/>
      <c r="DV378" s="25"/>
      <c r="DW378" s="25"/>
      <c r="DX378" s="25"/>
      <c r="DY378" s="25"/>
      <c r="DZ378" s="25"/>
      <c r="EA378" s="25"/>
      <c r="EB378" s="25"/>
      <c r="EC378" s="25"/>
      <c r="ED378" s="25"/>
      <c r="EE378" s="25"/>
      <c r="EF378" s="25"/>
      <c r="EG378" s="25"/>
      <c r="EH378" s="25"/>
      <c r="EI378" s="25"/>
      <c r="EJ378" s="25"/>
      <c r="EK378" s="25"/>
      <c r="EL378" s="25"/>
      <c r="EM378" s="25"/>
      <c r="EN378" s="25"/>
      <c r="EO378" s="25"/>
      <c r="EP378" s="25"/>
      <c r="EQ378" s="25"/>
      <c r="ER378" s="25"/>
      <c r="ES378" s="25"/>
      <c r="ET378" s="25"/>
      <c r="EU378" s="25"/>
      <c r="EV378" s="25"/>
      <c r="EW378" s="25"/>
      <c r="EX378" s="25"/>
      <c r="EY378" s="25"/>
      <c r="EZ378" s="25"/>
      <c r="FA378" s="25"/>
      <c r="FB378" s="25"/>
      <c r="FC378" s="25"/>
      <c r="FD378" s="25"/>
      <c r="FE378" s="25"/>
      <c r="FF378" s="25"/>
      <c r="FG378" s="25"/>
      <c r="FH378" s="25"/>
      <c r="FI378" s="25"/>
      <c r="FJ378" s="25"/>
      <c r="FK378" s="25"/>
      <c r="FL378" s="25"/>
      <c r="FM378" s="25"/>
      <c r="FN378" s="25"/>
      <c r="FO378" s="25"/>
      <c r="FP378" s="25"/>
      <c r="FQ378" s="25"/>
      <c r="FR378" s="25"/>
      <c r="FS378" s="25"/>
      <c r="FT378" s="25"/>
      <c r="FU378" s="25"/>
      <c r="FV378" s="25"/>
      <c r="FW378" s="25"/>
      <c r="FX378" s="25"/>
      <c r="FY378" s="25"/>
      <c r="FZ378" s="25"/>
      <c r="GA378" s="25"/>
      <c r="GB378" s="25"/>
      <c r="GC378" s="25"/>
      <c r="GD378" s="25"/>
      <c r="GE378" s="25"/>
      <c r="GF378" s="25"/>
      <c r="GG378" s="25"/>
      <c r="GH378" s="25"/>
      <c r="GI378" s="25"/>
      <c r="GJ378" s="25"/>
      <c r="GK378" s="25"/>
      <c r="GL378" s="25"/>
      <c r="GM378" s="25"/>
      <c r="GN378" s="25"/>
      <c r="GO378" s="25"/>
      <c r="GP378" s="25"/>
      <c r="GQ378" s="25"/>
      <c r="GR378" s="25"/>
      <c r="GS378" s="25"/>
      <c r="GT378" s="25"/>
      <c r="GU378" s="25"/>
      <c r="GV378" s="25"/>
      <c r="GW378" s="25"/>
      <c r="GX378" s="25"/>
      <c r="GY378" s="25"/>
      <c r="GZ378" s="25"/>
      <c r="HA378" s="25"/>
      <c r="HB378" s="25"/>
      <c r="HC378" s="25"/>
      <c r="HD378" s="25"/>
      <c r="HE378" s="25"/>
      <c r="HF378" s="25"/>
      <c r="HG378" s="25"/>
      <c r="HH378" s="25"/>
      <c r="HI378" s="25"/>
      <c r="HJ378" s="25"/>
      <c r="HK378" s="25"/>
      <c r="HL378" s="25"/>
    </row>
    <row r="379" spans="1:220" ht="24.75" customHeight="1" x14ac:dyDescent="0.25">
      <c r="A379" s="9">
        <v>377</v>
      </c>
      <c r="B379" s="19">
        <v>54339</v>
      </c>
      <c r="C379" s="20" t="s">
        <v>32</v>
      </c>
      <c r="D379" s="22"/>
      <c r="E379" s="21"/>
      <c r="F379" s="23"/>
      <c r="G379" s="23"/>
      <c r="H379" s="23" t="s">
        <v>7</v>
      </c>
      <c r="I379" s="23" t="s">
        <v>8</v>
      </c>
      <c r="J379" s="25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  <c r="CX379" s="25"/>
      <c r="CY379" s="25"/>
      <c r="CZ379" s="25"/>
      <c r="DA379" s="25"/>
      <c r="DB379" s="25"/>
      <c r="DC379" s="25"/>
      <c r="DD379" s="25"/>
      <c r="DE379" s="25"/>
      <c r="DF379" s="25"/>
      <c r="DG379" s="25"/>
      <c r="DH379" s="25"/>
      <c r="DI379" s="25"/>
      <c r="DJ379" s="25"/>
      <c r="DK379" s="25"/>
      <c r="DL379" s="25"/>
      <c r="DM379" s="25"/>
      <c r="DN379" s="25"/>
      <c r="DO379" s="25"/>
      <c r="DP379" s="25"/>
      <c r="DQ379" s="25"/>
      <c r="DR379" s="25"/>
      <c r="DS379" s="25"/>
      <c r="DT379" s="25"/>
      <c r="DU379" s="25"/>
      <c r="DV379" s="25"/>
      <c r="DW379" s="25"/>
      <c r="DX379" s="25"/>
      <c r="DY379" s="25"/>
      <c r="DZ379" s="25"/>
      <c r="EA379" s="25"/>
      <c r="EB379" s="25"/>
      <c r="EC379" s="25"/>
      <c r="ED379" s="25"/>
      <c r="EE379" s="25"/>
      <c r="EF379" s="25"/>
      <c r="EG379" s="25"/>
      <c r="EH379" s="25"/>
      <c r="EI379" s="25"/>
      <c r="EJ379" s="25"/>
      <c r="EK379" s="25"/>
      <c r="EL379" s="25"/>
      <c r="EM379" s="25"/>
      <c r="EN379" s="25"/>
      <c r="EO379" s="25"/>
      <c r="EP379" s="25"/>
      <c r="EQ379" s="25"/>
      <c r="ER379" s="25"/>
      <c r="ES379" s="25"/>
      <c r="ET379" s="25"/>
      <c r="EU379" s="25"/>
      <c r="EV379" s="25"/>
      <c r="EW379" s="25"/>
      <c r="EX379" s="25"/>
      <c r="EY379" s="25"/>
      <c r="EZ379" s="25"/>
      <c r="FA379" s="25"/>
      <c r="FB379" s="25"/>
      <c r="FC379" s="25"/>
      <c r="FD379" s="25"/>
      <c r="FE379" s="25"/>
      <c r="FF379" s="25"/>
      <c r="FG379" s="25"/>
      <c r="FH379" s="25"/>
      <c r="FI379" s="25"/>
      <c r="FJ379" s="25"/>
      <c r="FK379" s="25"/>
      <c r="FL379" s="25"/>
      <c r="FM379" s="25"/>
      <c r="FN379" s="25"/>
      <c r="FO379" s="25"/>
      <c r="FP379" s="25"/>
      <c r="FQ379" s="25"/>
      <c r="FR379" s="25"/>
      <c r="FS379" s="25"/>
      <c r="FT379" s="25"/>
      <c r="FU379" s="25"/>
      <c r="FV379" s="25"/>
      <c r="FW379" s="25"/>
      <c r="FX379" s="25"/>
      <c r="FY379" s="25"/>
      <c r="FZ379" s="25"/>
      <c r="GA379" s="25"/>
      <c r="GB379" s="25"/>
      <c r="GC379" s="25"/>
      <c r="GD379" s="25"/>
      <c r="GE379" s="25"/>
      <c r="GF379" s="25"/>
      <c r="GG379" s="25"/>
      <c r="GH379" s="25"/>
      <c r="GI379" s="25"/>
      <c r="GJ379" s="25"/>
      <c r="GK379" s="25"/>
      <c r="GL379" s="25"/>
      <c r="GM379" s="25"/>
      <c r="GN379" s="25"/>
      <c r="GO379" s="25"/>
      <c r="GP379" s="25"/>
      <c r="GQ379" s="25"/>
      <c r="GR379" s="25"/>
      <c r="GS379" s="25"/>
      <c r="GT379" s="25"/>
      <c r="GU379" s="25"/>
      <c r="GV379" s="25"/>
      <c r="GW379" s="25"/>
      <c r="GX379" s="25"/>
      <c r="GY379" s="25"/>
      <c r="GZ379" s="25"/>
      <c r="HA379" s="25"/>
      <c r="HB379" s="25"/>
      <c r="HC379" s="25"/>
      <c r="HD379" s="25"/>
      <c r="HE379" s="25"/>
      <c r="HF379" s="25"/>
      <c r="HG379" s="25"/>
      <c r="HH379" s="25"/>
      <c r="HI379" s="25"/>
      <c r="HJ379" s="25"/>
      <c r="HK379" s="25"/>
      <c r="HL379" s="25"/>
    </row>
    <row r="380" spans="1:220" s="71" customFormat="1" ht="24.75" customHeight="1" x14ac:dyDescent="0.25">
      <c r="A380" s="9">
        <v>378</v>
      </c>
      <c r="B380" s="19">
        <v>64778</v>
      </c>
      <c r="C380" s="20">
        <v>46176</v>
      </c>
      <c r="D380" s="21"/>
      <c r="E380" s="21"/>
      <c r="F380" s="23"/>
      <c r="G380" s="23"/>
      <c r="H380" s="23" t="s">
        <v>7</v>
      </c>
      <c r="I380" s="68" t="s">
        <v>31</v>
      </c>
      <c r="J380" s="25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  <c r="CX380" s="25"/>
      <c r="CY380" s="25"/>
      <c r="CZ380" s="25"/>
      <c r="DA380" s="25"/>
      <c r="DB380" s="25"/>
      <c r="DC380" s="25"/>
      <c r="DD380" s="25"/>
      <c r="DE380" s="25"/>
      <c r="DF380" s="25"/>
      <c r="DG380" s="25"/>
      <c r="DH380" s="25"/>
      <c r="DI380" s="25"/>
      <c r="DJ380" s="25"/>
      <c r="DK380" s="25"/>
      <c r="DL380" s="25"/>
      <c r="DM380" s="25"/>
      <c r="DN380" s="25"/>
      <c r="DO380" s="25"/>
      <c r="DP380" s="25"/>
      <c r="DQ380" s="25"/>
      <c r="DR380" s="25"/>
      <c r="DS380" s="25"/>
      <c r="DT380" s="25"/>
      <c r="DU380" s="25"/>
      <c r="DV380" s="25"/>
      <c r="DW380" s="25"/>
      <c r="DX380" s="25"/>
      <c r="DY380" s="25"/>
      <c r="DZ380" s="25"/>
      <c r="EA380" s="25"/>
      <c r="EB380" s="25"/>
      <c r="EC380" s="25"/>
      <c r="ED380" s="25"/>
      <c r="EE380" s="25"/>
      <c r="EF380" s="25"/>
      <c r="EG380" s="25"/>
      <c r="EH380" s="25"/>
      <c r="EI380" s="25"/>
      <c r="EJ380" s="25"/>
      <c r="EK380" s="25"/>
      <c r="EL380" s="25"/>
      <c r="EM380" s="25"/>
      <c r="EN380" s="25"/>
      <c r="EO380" s="25"/>
      <c r="EP380" s="25"/>
      <c r="EQ380" s="25"/>
      <c r="ER380" s="25"/>
      <c r="ES380" s="25"/>
      <c r="ET380" s="25"/>
      <c r="EU380" s="25"/>
      <c r="EV380" s="25"/>
      <c r="EW380" s="25"/>
      <c r="EX380" s="25"/>
      <c r="EY380" s="25"/>
      <c r="EZ380" s="25"/>
      <c r="FA380" s="25"/>
      <c r="FB380" s="25"/>
      <c r="FC380" s="25"/>
      <c r="FD380" s="25"/>
      <c r="FE380" s="25"/>
      <c r="FF380" s="25"/>
      <c r="FG380" s="25"/>
      <c r="FH380" s="25"/>
      <c r="FI380" s="25"/>
      <c r="FJ380" s="25"/>
      <c r="FK380" s="25"/>
      <c r="FL380" s="25"/>
      <c r="FM380" s="25"/>
      <c r="FN380" s="25"/>
      <c r="FO380" s="25"/>
      <c r="FP380" s="25"/>
      <c r="FQ380" s="25"/>
      <c r="FR380" s="25"/>
      <c r="FS380" s="25"/>
      <c r="FT380" s="25"/>
      <c r="FU380" s="25"/>
      <c r="FV380" s="25"/>
      <c r="FW380" s="25"/>
      <c r="FX380" s="25"/>
      <c r="FY380" s="25"/>
      <c r="FZ380" s="25"/>
      <c r="GA380" s="25"/>
      <c r="GB380" s="25"/>
      <c r="GC380" s="25"/>
      <c r="GD380" s="25"/>
      <c r="GE380" s="25"/>
      <c r="GF380" s="25"/>
      <c r="GG380" s="25"/>
      <c r="GH380" s="25"/>
      <c r="GI380" s="25"/>
      <c r="GJ380" s="25"/>
      <c r="GK380" s="25"/>
      <c r="GL380" s="25"/>
      <c r="GM380" s="25"/>
      <c r="GN380" s="25"/>
      <c r="GO380" s="25"/>
      <c r="GP380" s="25"/>
      <c r="GQ380" s="25"/>
      <c r="GR380" s="25"/>
      <c r="GS380" s="25"/>
      <c r="GT380" s="25"/>
      <c r="GU380" s="25"/>
      <c r="GV380" s="25"/>
      <c r="GW380" s="25"/>
      <c r="GX380" s="25"/>
      <c r="GY380" s="25"/>
      <c r="GZ380" s="25"/>
      <c r="HA380" s="25"/>
      <c r="HB380" s="25"/>
      <c r="HC380" s="25"/>
      <c r="HD380" s="25"/>
      <c r="HE380" s="25"/>
      <c r="HF380" s="25"/>
      <c r="HG380" s="25"/>
      <c r="HH380" s="25"/>
      <c r="HI380" s="25"/>
      <c r="HJ380" s="25"/>
      <c r="HK380" s="25"/>
      <c r="HL380" s="25"/>
    </row>
    <row r="381" spans="1:220" s="33" customFormat="1" ht="24.75" customHeight="1" x14ac:dyDescent="0.25">
      <c r="A381" s="9">
        <v>379</v>
      </c>
      <c r="B381" s="19">
        <v>62640</v>
      </c>
      <c r="C381" s="108" t="s">
        <v>19</v>
      </c>
      <c r="D381" s="110"/>
      <c r="E381" s="109"/>
      <c r="F381" s="92"/>
      <c r="G381" s="92"/>
      <c r="H381" s="23" t="s">
        <v>7</v>
      </c>
      <c r="I381" s="23" t="s">
        <v>8</v>
      </c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  <c r="CO381" s="71"/>
      <c r="CP381" s="71"/>
      <c r="CQ381" s="71"/>
      <c r="CR381" s="71"/>
      <c r="CS381" s="71"/>
      <c r="CT381" s="71"/>
      <c r="CU381" s="71"/>
      <c r="CV381" s="71"/>
      <c r="CW381" s="71"/>
      <c r="CX381" s="71"/>
      <c r="CY381" s="71"/>
      <c r="CZ381" s="71"/>
      <c r="DA381" s="71"/>
      <c r="DB381" s="71"/>
      <c r="DC381" s="71"/>
      <c r="DD381" s="71"/>
      <c r="DE381" s="71"/>
      <c r="DF381" s="71"/>
      <c r="DG381" s="71"/>
      <c r="DH381" s="71"/>
      <c r="DI381" s="71"/>
      <c r="DJ381" s="71"/>
      <c r="DK381" s="71"/>
      <c r="DL381" s="71"/>
      <c r="DM381" s="71"/>
      <c r="DN381" s="71"/>
      <c r="DO381" s="71"/>
      <c r="DP381" s="71"/>
      <c r="DQ381" s="71"/>
      <c r="DR381" s="71"/>
      <c r="DS381" s="71"/>
      <c r="DT381" s="71"/>
      <c r="DU381" s="71"/>
      <c r="DV381" s="71"/>
      <c r="DW381" s="71"/>
      <c r="DX381" s="71"/>
      <c r="DY381" s="71"/>
      <c r="DZ381" s="71"/>
      <c r="EA381" s="71"/>
      <c r="EB381" s="71"/>
      <c r="EC381" s="71"/>
      <c r="ED381" s="71"/>
      <c r="EE381" s="71"/>
      <c r="EF381" s="71"/>
      <c r="EG381" s="71"/>
      <c r="EH381" s="71"/>
      <c r="EI381" s="71"/>
      <c r="EJ381" s="71"/>
      <c r="EK381" s="71"/>
      <c r="EL381" s="71"/>
      <c r="EM381" s="71"/>
      <c r="EN381" s="71"/>
      <c r="EO381" s="71"/>
      <c r="EP381" s="71"/>
      <c r="EQ381" s="71"/>
      <c r="ER381" s="71"/>
      <c r="ES381" s="71"/>
      <c r="ET381" s="71"/>
      <c r="EU381" s="71"/>
      <c r="EV381" s="71"/>
      <c r="EW381" s="71"/>
      <c r="EX381" s="71"/>
      <c r="EY381" s="71"/>
      <c r="EZ381" s="71"/>
      <c r="FA381" s="71"/>
      <c r="FB381" s="71"/>
      <c r="FC381" s="71"/>
      <c r="FD381" s="71"/>
      <c r="FE381" s="71"/>
      <c r="FF381" s="71"/>
      <c r="FG381" s="71"/>
      <c r="FH381" s="71"/>
      <c r="FI381" s="71"/>
      <c r="FJ381" s="71"/>
      <c r="FK381" s="71"/>
      <c r="FL381" s="71"/>
      <c r="FM381" s="71"/>
      <c r="FN381" s="71"/>
      <c r="FO381" s="71"/>
      <c r="FP381" s="71"/>
      <c r="FQ381" s="71"/>
      <c r="FR381" s="71"/>
      <c r="FS381" s="71"/>
      <c r="FT381" s="71"/>
      <c r="FU381" s="71"/>
      <c r="FV381" s="71"/>
      <c r="FW381" s="71"/>
      <c r="FX381" s="71"/>
      <c r="FY381" s="71"/>
      <c r="FZ381" s="71"/>
      <c r="GA381" s="71"/>
      <c r="GB381" s="71"/>
      <c r="GC381" s="71"/>
      <c r="GD381" s="71"/>
      <c r="GE381" s="71"/>
      <c r="GF381" s="71"/>
      <c r="GG381" s="71"/>
      <c r="GH381" s="71"/>
      <c r="GI381" s="71"/>
      <c r="GJ381" s="71"/>
      <c r="GK381" s="71"/>
      <c r="GL381" s="71"/>
      <c r="GM381" s="71"/>
      <c r="GN381" s="71"/>
      <c r="GO381" s="71"/>
      <c r="GP381" s="71"/>
      <c r="GQ381" s="71"/>
      <c r="GR381" s="71"/>
      <c r="GS381" s="71"/>
      <c r="GT381" s="71"/>
      <c r="GU381" s="71"/>
      <c r="GV381" s="71"/>
      <c r="GW381" s="71"/>
      <c r="GX381" s="71"/>
      <c r="GY381" s="71"/>
      <c r="GZ381" s="71"/>
      <c r="HA381" s="71"/>
      <c r="HB381" s="71"/>
      <c r="HC381" s="71"/>
      <c r="HD381" s="71"/>
      <c r="HE381" s="71"/>
      <c r="HF381" s="71"/>
      <c r="HG381" s="71"/>
      <c r="HH381" s="71"/>
      <c r="HI381" s="71"/>
      <c r="HJ381" s="71"/>
      <c r="HK381" s="71"/>
      <c r="HL381" s="71"/>
    </row>
    <row r="382" spans="1:220" ht="24.75" customHeight="1" x14ac:dyDescent="0.25">
      <c r="A382" s="9">
        <v>380</v>
      </c>
      <c r="B382" s="43">
        <v>62284</v>
      </c>
      <c r="C382" s="45">
        <v>46169</v>
      </c>
      <c r="D382" s="46"/>
      <c r="E382" s="44"/>
      <c r="F382" s="23"/>
      <c r="G382" s="23"/>
      <c r="H382" s="23" t="s">
        <v>7</v>
      </c>
      <c r="I382" s="68" t="s">
        <v>14</v>
      </c>
      <c r="J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  <c r="CX382" s="25"/>
      <c r="CY382" s="25"/>
      <c r="CZ382" s="25"/>
      <c r="DA382" s="25"/>
      <c r="DB382" s="25"/>
      <c r="DC382" s="25"/>
      <c r="DD382" s="25"/>
      <c r="DE382" s="25"/>
      <c r="DF382" s="25"/>
      <c r="DG382" s="25"/>
      <c r="DH382" s="25"/>
      <c r="DI382" s="25"/>
      <c r="DJ382" s="25"/>
      <c r="DK382" s="25"/>
      <c r="DL382" s="25"/>
      <c r="DM382" s="25"/>
      <c r="DN382" s="25"/>
      <c r="DO382" s="25"/>
      <c r="DP382" s="25"/>
      <c r="DQ382" s="25"/>
      <c r="DR382" s="25"/>
      <c r="DS382" s="25"/>
      <c r="DT382" s="25"/>
      <c r="DU382" s="25"/>
      <c r="DV382" s="25"/>
      <c r="DW382" s="25"/>
      <c r="DX382" s="25"/>
      <c r="DY382" s="25"/>
      <c r="DZ382" s="25"/>
      <c r="EA382" s="25"/>
      <c r="EB382" s="25"/>
      <c r="EC382" s="25"/>
      <c r="ED382" s="25"/>
      <c r="EE382" s="25"/>
      <c r="EF382" s="25"/>
      <c r="EG382" s="25"/>
      <c r="EH382" s="25"/>
      <c r="EI382" s="25"/>
      <c r="EJ382" s="25"/>
      <c r="EK382" s="25"/>
      <c r="EL382" s="25"/>
      <c r="EM382" s="25"/>
      <c r="EN382" s="25"/>
      <c r="EO382" s="25"/>
      <c r="EP382" s="25"/>
      <c r="EQ382" s="25"/>
      <c r="ER382" s="25"/>
      <c r="ES382" s="25"/>
      <c r="ET382" s="25"/>
      <c r="EU382" s="25"/>
      <c r="EV382" s="25"/>
      <c r="EW382" s="25"/>
      <c r="EX382" s="25"/>
      <c r="EY382" s="25"/>
      <c r="EZ382" s="25"/>
      <c r="FA382" s="25"/>
      <c r="FB382" s="25"/>
      <c r="FC382" s="25"/>
      <c r="FD382" s="25"/>
      <c r="FE382" s="25"/>
      <c r="FF382" s="25"/>
      <c r="FG382" s="25"/>
      <c r="FH382" s="25"/>
      <c r="FI382" s="25"/>
      <c r="FJ382" s="25"/>
      <c r="FK382" s="25"/>
      <c r="FL382" s="25"/>
      <c r="FM382" s="25"/>
      <c r="FN382" s="25"/>
      <c r="FO382" s="25"/>
      <c r="FP382" s="25"/>
      <c r="FQ382" s="25"/>
      <c r="FR382" s="25"/>
      <c r="FS382" s="25"/>
      <c r="FT382" s="25"/>
      <c r="FU382" s="25"/>
      <c r="FV382" s="25"/>
      <c r="FW382" s="25"/>
      <c r="FX382" s="25"/>
      <c r="FY382" s="25"/>
      <c r="FZ382" s="25"/>
      <c r="GA382" s="25"/>
      <c r="GB382" s="25"/>
      <c r="GC382" s="25"/>
      <c r="GD382" s="25"/>
      <c r="GE382" s="25"/>
      <c r="GF382" s="25"/>
      <c r="GG382" s="25"/>
      <c r="GH382" s="25"/>
      <c r="GI382" s="25"/>
      <c r="GJ382" s="25"/>
      <c r="GK382" s="25"/>
      <c r="GL382" s="25"/>
      <c r="GM382" s="25"/>
      <c r="GN382" s="25"/>
      <c r="GO382" s="25"/>
      <c r="GP382" s="25"/>
      <c r="GQ382" s="25"/>
      <c r="GR382" s="25"/>
      <c r="GS382" s="25"/>
      <c r="GT382" s="25"/>
      <c r="GU382" s="25"/>
      <c r="GV382" s="25"/>
      <c r="GW382" s="25"/>
      <c r="GX382" s="25"/>
      <c r="GY382" s="25"/>
      <c r="GZ382" s="25"/>
      <c r="HA382" s="25"/>
      <c r="HB382" s="25"/>
      <c r="HC382" s="25"/>
      <c r="HD382" s="25"/>
      <c r="HE382" s="25"/>
      <c r="HF382" s="25"/>
      <c r="HG382" s="25"/>
      <c r="HH382" s="25"/>
      <c r="HI382" s="25"/>
      <c r="HJ382" s="25"/>
      <c r="HK382" s="25"/>
      <c r="HL382" s="25"/>
    </row>
    <row r="383" spans="1:220" ht="24.75" customHeight="1" x14ac:dyDescent="0.25">
      <c r="A383" s="9">
        <v>381</v>
      </c>
      <c r="B383" s="43">
        <v>64401</v>
      </c>
      <c r="C383" s="45">
        <v>46176</v>
      </c>
      <c r="D383" s="46"/>
      <c r="E383" s="44"/>
      <c r="F383" s="23"/>
      <c r="G383" s="23"/>
      <c r="H383" s="23" t="s">
        <v>7</v>
      </c>
      <c r="I383" s="68" t="s">
        <v>14</v>
      </c>
      <c r="J383" s="25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  <c r="CX383" s="25"/>
      <c r="CY383" s="25"/>
      <c r="CZ383" s="25"/>
      <c r="DA383" s="25"/>
      <c r="DB383" s="25"/>
      <c r="DC383" s="25"/>
      <c r="DD383" s="25"/>
      <c r="DE383" s="25"/>
      <c r="DF383" s="25"/>
      <c r="DG383" s="25"/>
      <c r="DH383" s="25"/>
      <c r="DI383" s="25"/>
      <c r="DJ383" s="25"/>
      <c r="DK383" s="25"/>
      <c r="DL383" s="25"/>
      <c r="DM383" s="25"/>
      <c r="DN383" s="25"/>
      <c r="DO383" s="25"/>
      <c r="DP383" s="25"/>
      <c r="DQ383" s="25"/>
      <c r="DR383" s="25"/>
      <c r="DS383" s="25"/>
      <c r="DT383" s="25"/>
      <c r="DU383" s="25"/>
      <c r="DV383" s="25"/>
      <c r="DW383" s="25"/>
      <c r="DX383" s="25"/>
      <c r="DY383" s="25"/>
      <c r="DZ383" s="25"/>
      <c r="EA383" s="25"/>
      <c r="EB383" s="25"/>
      <c r="EC383" s="25"/>
      <c r="ED383" s="25"/>
      <c r="EE383" s="25"/>
      <c r="EF383" s="25"/>
      <c r="EG383" s="25"/>
      <c r="EH383" s="25"/>
      <c r="EI383" s="25"/>
      <c r="EJ383" s="25"/>
      <c r="EK383" s="25"/>
      <c r="EL383" s="25"/>
      <c r="EM383" s="25"/>
      <c r="EN383" s="25"/>
      <c r="EO383" s="25"/>
      <c r="EP383" s="25"/>
      <c r="EQ383" s="25"/>
      <c r="ER383" s="25"/>
      <c r="ES383" s="25"/>
      <c r="ET383" s="25"/>
      <c r="EU383" s="25"/>
      <c r="EV383" s="25"/>
      <c r="EW383" s="25"/>
      <c r="EX383" s="25"/>
      <c r="EY383" s="25"/>
      <c r="EZ383" s="25"/>
      <c r="FA383" s="25"/>
      <c r="FB383" s="25"/>
      <c r="FC383" s="25"/>
      <c r="FD383" s="25"/>
      <c r="FE383" s="25"/>
      <c r="FF383" s="25"/>
      <c r="FG383" s="25"/>
      <c r="FH383" s="25"/>
      <c r="FI383" s="25"/>
      <c r="FJ383" s="25"/>
      <c r="FK383" s="25"/>
      <c r="FL383" s="25"/>
      <c r="FM383" s="25"/>
      <c r="FN383" s="25"/>
      <c r="FO383" s="25"/>
      <c r="FP383" s="25"/>
      <c r="FQ383" s="25"/>
      <c r="FR383" s="25"/>
      <c r="FS383" s="25"/>
      <c r="FT383" s="25"/>
      <c r="FU383" s="25"/>
      <c r="FV383" s="25"/>
      <c r="FW383" s="25"/>
      <c r="FX383" s="25"/>
      <c r="FY383" s="25"/>
      <c r="FZ383" s="25"/>
      <c r="GA383" s="25"/>
      <c r="GB383" s="25"/>
      <c r="GC383" s="25"/>
      <c r="GD383" s="25"/>
      <c r="GE383" s="25"/>
      <c r="GF383" s="25"/>
      <c r="GG383" s="25"/>
      <c r="GH383" s="25"/>
      <c r="GI383" s="25"/>
      <c r="GJ383" s="25"/>
      <c r="GK383" s="25"/>
      <c r="GL383" s="25"/>
      <c r="GM383" s="25"/>
      <c r="GN383" s="25"/>
      <c r="GO383" s="25"/>
      <c r="GP383" s="25"/>
      <c r="GQ383" s="25"/>
      <c r="GR383" s="25"/>
      <c r="GS383" s="25"/>
      <c r="GT383" s="25"/>
      <c r="GU383" s="25"/>
      <c r="GV383" s="25"/>
      <c r="GW383" s="25"/>
      <c r="GX383" s="25"/>
      <c r="GY383" s="25"/>
      <c r="GZ383" s="25"/>
      <c r="HA383" s="25"/>
      <c r="HB383" s="25"/>
      <c r="HC383" s="25"/>
      <c r="HD383" s="25"/>
      <c r="HE383" s="25"/>
      <c r="HF383" s="25"/>
      <c r="HG383" s="25"/>
      <c r="HH383" s="25"/>
      <c r="HI383" s="25"/>
      <c r="HJ383" s="25"/>
      <c r="HK383" s="25"/>
      <c r="HL383" s="25"/>
    </row>
    <row r="384" spans="1:220" ht="24.75" customHeight="1" x14ac:dyDescent="0.25">
      <c r="A384" s="9">
        <v>382</v>
      </c>
      <c r="B384" s="73">
        <v>64482</v>
      </c>
      <c r="C384" s="74">
        <v>46176</v>
      </c>
      <c r="D384" s="46"/>
      <c r="E384" s="44"/>
      <c r="F384" s="23"/>
      <c r="G384" s="23"/>
      <c r="H384" s="23" t="s">
        <v>7</v>
      </c>
      <c r="I384" s="68" t="s">
        <v>14</v>
      </c>
      <c r="J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  <c r="CX384" s="25"/>
      <c r="CY384" s="25"/>
      <c r="CZ384" s="25"/>
      <c r="DA384" s="25"/>
      <c r="DB384" s="25"/>
      <c r="DC384" s="25"/>
      <c r="DD384" s="25"/>
      <c r="DE384" s="25"/>
      <c r="DF384" s="25"/>
      <c r="DG384" s="25"/>
      <c r="DH384" s="25"/>
      <c r="DI384" s="25"/>
      <c r="DJ384" s="25"/>
      <c r="DK384" s="25"/>
      <c r="DL384" s="25"/>
      <c r="DM384" s="25"/>
      <c r="DN384" s="25"/>
      <c r="DO384" s="25"/>
      <c r="DP384" s="25"/>
      <c r="DQ384" s="25"/>
      <c r="DR384" s="25"/>
      <c r="DS384" s="25"/>
      <c r="DT384" s="25"/>
      <c r="DU384" s="25"/>
      <c r="DV384" s="25"/>
      <c r="DW384" s="25"/>
      <c r="DX384" s="25"/>
      <c r="DY384" s="25"/>
      <c r="DZ384" s="25"/>
      <c r="EA384" s="25"/>
      <c r="EB384" s="25"/>
      <c r="EC384" s="25"/>
      <c r="ED384" s="25"/>
      <c r="EE384" s="25"/>
      <c r="EF384" s="25"/>
      <c r="EG384" s="25"/>
      <c r="EH384" s="25"/>
      <c r="EI384" s="25"/>
      <c r="EJ384" s="25"/>
      <c r="EK384" s="25"/>
      <c r="EL384" s="25"/>
      <c r="EM384" s="25"/>
      <c r="EN384" s="25"/>
      <c r="EO384" s="25"/>
      <c r="EP384" s="25"/>
      <c r="EQ384" s="25"/>
      <c r="ER384" s="25"/>
      <c r="ES384" s="25"/>
      <c r="ET384" s="25"/>
      <c r="EU384" s="25"/>
      <c r="EV384" s="25"/>
      <c r="EW384" s="25"/>
      <c r="EX384" s="25"/>
      <c r="EY384" s="25"/>
      <c r="EZ384" s="25"/>
      <c r="FA384" s="25"/>
      <c r="FB384" s="25"/>
      <c r="FC384" s="25"/>
      <c r="FD384" s="25"/>
      <c r="FE384" s="25"/>
      <c r="FF384" s="25"/>
      <c r="FG384" s="25"/>
      <c r="FH384" s="25"/>
      <c r="FI384" s="25"/>
      <c r="FJ384" s="25"/>
      <c r="FK384" s="25"/>
      <c r="FL384" s="25"/>
      <c r="FM384" s="25"/>
      <c r="FN384" s="25"/>
      <c r="FO384" s="25"/>
      <c r="FP384" s="25"/>
      <c r="FQ384" s="25"/>
      <c r="FR384" s="25"/>
      <c r="FS384" s="25"/>
      <c r="FT384" s="25"/>
      <c r="FU384" s="25"/>
      <c r="FV384" s="25"/>
      <c r="FW384" s="25"/>
      <c r="FX384" s="25"/>
      <c r="FY384" s="25"/>
      <c r="FZ384" s="25"/>
      <c r="GA384" s="25"/>
      <c r="GB384" s="25"/>
      <c r="GC384" s="25"/>
      <c r="GD384" s="25"/>
      <c r="GE384" s="25"/>
      <c r="GF384" s="25"/>
      <c r="GG384" s="25"/>
      <c r="GH384" s="25"/>
      <c r="GI384" s="25"/>
      <c r="GJ384" s="25"/>
      <c r="GK384" s="25"/>
      <c r="GL384" s="25"/>
      <c r="GM384" s="25"/>
      <c r="GN384" s="25"/>
      <c r="GO384" s="25"/>
      <c r="GP384" s="25"/>
      <c r="GQ384" s="25"/>
      <c r="GR384" s="25"/>
      <c r="GS384" s="25"/>
      <c r="GT384" s="25"/>
      <c r="GU384" s="25"/>
      <c r="GV384" s="25"/>
      <c r="GW384" s="25"/>
      <c r="GX384" s="25"/>
      <c r="GY384" s="25"/>
      <c r="GZ384" s="25"/>
      <c r="HA384" s="25"/>
      <c r="HB384" s="25"/>
      <c r="HC384" s="25"/>
      <c r="HD384" s="25"/>
      <c r="HE384" s="25"/>
      <c r="HF384" s="25"/>
      <c r="HG384" s="25"/>
      <c r="HH384" s="25"/>
      <c r="HI384" s="25"/>
      <c r="HJ384" s="25"/>
      <c r="HK384" s="25"/>
      <c r="HL384" s="25"/>
    </row>
    <row r="385" spans="1:220" ht="24.75" customHeight="1" x14ac:dyDescent="0.25">
      <c r="A385" s="9">
        <v>383</v>
      </c>
      <c r="B385" s="19">
        <v>64160</v>
      </c>
      <c r="C385" s="20">
        <v>46174</v>
      </c>
      <c r="D385" s="76"/>
      <c r="E385" s="75"/>
      <c r="F385" s="23"/>
      <c r="G385" s="23"/>
      <c r="H385" s="23" t="s">
        <v>17</v>
      </c>
      <c r="I385" s="23" t="s">
        <v>33</v>
      </c>
      <c r="J385" s="25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  <c r="CX385" s="25"/>
      <c r="CY385" s="25"/>
      <c r="CZ385" s="25"/>
      <c r="DA385" s="25"/>
      <c r="DB385" s="25"/>
      <c r="DC385" s="25"/>
      <c r="DD385" s="25"/>
      <c r="DE385" s="25"/>
      <c r="DF385" s="25"/>
      <c r="DG385" s="25"/>
      <c r="DH385" s="25"/>
      <c r="DI385" s="25"/>
      <c r="DJ385" s="25"/>
      <c r="DK385" s="25"/>
      <c r="DL385" s="25"/>
      <c r="DM385" s="25"/>
      <c r="DN385" s="25"/>
      <c r="DO385" s="25"/>
      <c r="DP385" s="25"/>
      <c r="DQ385" s="25"/>
      <c r="DR385" s="25"/>
      <c r="DS385" s="25"/>
      <c r="DT385" s="25"/>
      <c r="DU385" s="25"/>
      <c r="DV385" s="25"/>
      <c r="DW385" s="25"/>
      <c r="DX385" s="25"/>
      <c r="DY385" s="25"/>
      <c r="DZ385" s="25"/>
      <c r="EA385" s="25"/>
      <c r="EB385" s="25"/>
      <c r="EC385" s="25"/>
      <c r="ED385" s="25"/>
      <c r="EE385" s="25"/>
      <c r="EF385" s="25"/>
      <c r="EG385" s="25"/>
      <c r="EH385" s="25"/>
      <c r="EI385" s="25"/>
      <c r="EJ385" s="25"/>
      <c r="EK385" s="25"/>
      <c r="EL385" s="25"/>
      <c r="EM385" s="25"/>
      <c r="EN385" s="25"/>
      <c r="EO385" s="25"/>
      <c r="EP385" s="25"/>
      <c r="EQ385" s="25"/>
      <c r="ER385" s="25"/>
      <c r="ES385" s="25"/>
      <c r="ET385" s="25"/>
      <c r="EU385" s="25"/>
      <c r="EV385" s="25"/>
      <c r="EW385" s="25"/>
      <c r="EX385" s="25"/>
      <c r="EY385" s="25"/>
      <c r="EZ385" s="25"/>
      <c r="FA385" s="25"/>
      <c r="FB385" s="25"/>
      <c r="FC385" s="25"/>
      <c r="FD385" s="25"/>
      <c r="FE385" s="25"/>
      <c r="FF385" s="25"/>
      <c r="FG385" s="25"/>
      <c r="FH385" s="25"/>
      <c r="FI385" s="25"/>
      <c r="FJ385" s="25"/>
      <c r="FK385" s="25"/>
      <c r="FL385" s="25"/>
      <c r="FM385" s="25"/>
      <c r="FN385" s="25"/>
      <c r="FO385" s="25"/>
      <c r="FP385" s="25"/>
      <c r="FQ385" s="25"/>
      <c r="FR385" s="25"/>
      <c r="FS385" s="25"/>
      <c r="FT385" s="25"/>
      <c r="FU385" s="25"/>
      <c r="FV385" s="25"/>
      <c r="FW385" s="25"/>
      <c r="FX385" s="25"/>
      <c r="FY385" s="25"/>
      <c r="FZ385" s="25"/>
      <c r="GA385" s="25"/>
      <c r="GB385" s="25"/>
      <c r="GC385" s="25"/>
      <c r="GD385" s="25"/>
      <c r="GE385" s="25"/>
      <c r="GF385" s="25"/>
      <c r="GG385" s="25"/>
      <c r="GH385" s="25"/>
      <c r="GI385" s="25"/>
      <c r="GJ385" s="25"/>
      <c r="GK385" s="25"/>
      <c r="GL385" s="25"/>
      <c r="GM385" s="25"/>
      <c r="GN385" s="25"/>
      <c r="GO385" s="25"/>
      <c r="GP385" s="25"/>
      <c r="GQ385" s="25"/>
      <c r="GR385" s="25"/>
      <c r="GS385" s="25"/>
      <c r="GT385" s="25"/>
      <c r="GU385" s="25"/>
      <c r="GV385" s="25"/>
      <c r="GW385" s="25"/>
      <c r="GX385" s="25"/>
      <c r="GY385" s="25"/>
      <c r="GZ385" s="25"/>
      <c r="HA385" s="25"/>
      <c r="HB385" s="25"/>
      <c r="HC385" s="25"/>
      <c r="HD385" s="25"/>
      <c r="HE385" s="25"/>
      <c r="HF385" s="25"/>
      <c r="HG385" s="25"/>
      <c r="HH385" s="25"/>
      <c r="HI385" s="25"/>
      <c r="HJ385" s="25"/>
      <c r="HK385" s="25"/>
      <c r="HL385" s="25"/>
    </row>
    <row r="386" spans="1:220" ht="24.75" customHeight="1" x14ac:dyDescent="0.25">
      <c r="A386" s="9">
        <v>384</v>
      </c>
      <c r="B386" s="19">
        <v>61911</v>
      </c>
      <c r="C386" s="20">
        <v>46168</v>
      </c>
      <c r="D386" s="76"/>
      <c r="E386" s="75"/>
      <c r="F386" s="23"/>
      <c r="G386" s="23"/>
      <c r="H386" s="68" t="s">
        <v>34</v>
      </c>
      <c r="I386" s="23" t="s">
        <v>8</v>
      </c>
      <c r="J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  <c r="CX386" s="25"/>
      <c r="CY386" s="25"/>
      <c r="CZ386" s="25"/>
      <c r="DA386" s="25"/>
      <c r="DB386" s="25"/>
      <c r="DC386" s="25"/>
      <c r="DD386" s="25"/>
      <c r="DE386" s="25"/>
      <c r="DF386" s="25"/>
      <c r="DG386" s="25"/>
      <c r="DH386" s="25"/>
      <c r="DI386" s="25"/>
      <c r="DJ386" s="25"/>
      <c r="DK386" s="25"/>
      <c r="DL386" s="25"/>
      <c r="DM386" s="25"/>
      <c r="DN386" s="25"/>
      <c r="DO386" s="25"/>
      <c r="DP386" s="25"/>
      <c r="DQ386" s="25"/>
      <c r="DR386" s="25"/>
      <c r="DS386" s="25"/>
      <c r="DT386" s="25"/>
      <c r="DU386" s="25"/>
      <c r="DV386" s="25"/>
      <c r="DW386" s="25"/>
      <c r="DX386" s="25"/>
      <c r="DY386" s="25"/>
      <c r="DZ386" s="25"/>
      <c r="EA386" s="25"/>
      <c r="EB386" s="25"/>
      <c r="EC386" s="25"/>
      <c r="ED386" s="25"/>
      <c r="EE386" s="25"/>
      <c r="EF386" s="25"/>
      <c r="EG386" s="25"/>
      <c r="EH386" s="25"/>
      <c r="EI386" s="25"/>
      <c r="EJ386" s="25"/>
      <c r="EK386" s="25"/>
      <c r="EL386" s="25"/>
      <c r="EM386" s="25"/>
      <c r="EN386" s="25"/>
      <c r="EO386" s="25"/>
      <c r="EP386" s="25"/>
      <c r="EQ386" s="25"/>
      <c r="ER386" s="25"/>
      <c r="ES386" s="25"/>
      <c r="ET386" s="25"/>
      <c r="EU386" s="25"/>
      <c r="EV386" s="25"/>
      <c r="EW386" s="25"/>
      <c r="EX386" s="25"/>
      <c r="EY386" s="25"/>
      <c r="EZ386" s="25"/>
      <c r="FA386" s="25"/>
      <c r="FB386" s="25"/>
      <c r="FC386" s="25"/>
      <c r="FD386" s="25"/>
      <c r="FE386" s="25"/>
      <c r="FF386" s="25"/>
      <c r="FG386" s="25"/>
      <c r="FH386" s="25"/>
      <c r="FI386" s="25"/>
      <c r="FJ386" s="25"/>
      <c r="FK386" s="25"/>
      <c r="FL386" s="25"/>
      <c r="FM386" s="25"/>
      <c r="FN386" s="25"/>
      <c r="FO386" s="25"/>
      <c r="FP386" s="25"/>
      <c r="FQ386" s="25"/>
      <c r="FR386" s="25"/>
      <c r="FS386" s="25"/>
      <c r="FT386" s="25"/>
      <c r="FU386" s="25"/>
      <c r="FV386" s="25"/>
      <c r="FW386" s="25"/>
      <c r="FX386" s="25"/>
      <c r="FY386" s="25"/>
      <c r="FZ386" s="25"/>
      <c r="GA386" s="25"/>
      <c r="GB386" s="25"/>
      <c r="GC386" s="25"/>
      <c r="GD386" s="25"/>
      <c r="GE386" s="25"/>
      <c r="GF386" s="25"/>
      <c r="GG386" s="25"/>
      <c r="GH386" s="25"/>
      <c r="GI386" s="25"/>
      <c r="GJ386" s="25"/>
      <c r="GK386" s="25"/>
      <c r="GL386" s="25"/>
      <c r="GM386" s="25"/>
      <c r="GN386" s="25"/>
      <c r="GO386" s="25"/>
      <c r="GP386" s="25"/>
      <c r="GQ386" s="25"/>
      <c r="GR386" s="25"/>
      <c r="GS386" s="25"/>
      <c r="GT386" s="25"/>
      <c r="GU386" s="25"/>
      <c r="GV386" s="25"/>
      <c r="GW386" s="25"/>
      <c r="GX386" s="25"/>
      <c r="GY386" s="25"/>
      <c r="GZ386" s="25"/>
      <c r="HA386" s="25"/>
      <c r="HB386" s="25"/>
      <c r="HC386" s="25"/>
      <c r="HD386" s="25"/>
      <c r="HE386" s="25"/>
      <c r="HF386" s="25"/>
      <c r="HG386" s="25"/>
      <c r="HH386" s="25"/>
      <c r="HI386" s="25"/>
      <c r="HJ386" s="25"/>
      <c r="HK386" s="25"/>
      <c r="HL386" s="25"/>
    </row>
    <row r="387" spans="1:220" ht="24.75" customHeight="1" x14ac:dyDescent="0.25">
      <c r="A387" s="9">
        <v>385</v>
      </c>
      <c r="B387" s="19">
        <v>63127</v>
      </c>
      <c r="C387" s="20">
        <v>46170</v>
      </c>
      <c r="D387" s="76"/>
      <c r="E387" s="75"/>
      <c r="F387" s="23"/>
      <c r="G387" s="23"/>
      <c r="H387" s="23" t="s">
        <v>7</v>
      </c>
      <c r="I387" s="68" t="s">
        <v>33</v>
      </c>
      <c r="J387" s="25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  <c r="CX387" s="25"/>
      <c r="CY387" s="25"/>
      <c r="CZ387" s="25"/>
      <c r="DA387" s="25"/>
      <c r="DB387" s="25"/>
      <c r="DC387" s="25"/>
      <c r="DD387" s="25"/>
      <c r="DE387" s="25"/>
      <c r="DF387" s="25"/>
      <c r="DG387" s="25"/>
      <c r="DH387" s="25"/>
      <c r="DI387" s="25"/>
      <c r="DJ387" s="25"/>
      <c r="DK387" s="25"/>
      <c r="DL387" s="25"/>
      <c r="DM387" s="25"/>
      <c r="DN387" s="25"/>
      <c r="DO387" s="25"/>
      <c r="DP387" s="25"/>
      <c r="DQ387" s="25"/>
      <c r="DR387" s="25"/>
      <c r="DS387" s="25"/>
      <c r="DT387" s="25"/>
      <c r="DU387" s="25"/>
      <c r="DV387" s="25"/>
      <c r="DW387" s="25"/>
      <c r="DX387" s="25"/>
      <c r="DY387" s="25"/>
      <c r="DZ387" s="25"/>
      <c r="EA387" s="25"/>
      <c r="EB387" s="25"/>
      <c r="EC387" s="25"/>
      <c r="ED387" s="25"/>
      <c r="EE387" s="25"/>
      <c r="EF387" s="25"/>
      <c r="EG387" s="25"/>
      <c r="EH387" s="25"/>
      <c r="EI387" s="25"/>
      <c r="EJ387" s="25"/>
      <c r="EK387" s="25"/>
      <c r="EL387" s="25"/>
      <c r="EM387" s="25"/>
      <c r="EN387" s="25"/>
      <c r="EO387" s="25"/>
      <c r="EP387" s="25"/>
      <c r="EQ387" s="25"/>
      <c r="ER387" s="25"/>
      <c r="ES387" s="25"/>
      <c r="ET387" s="25"/>
      <c r="EU387" s="25"/>
      <c r="EV387" s="25"/>
      <c r="EW387" s="25"/>
      <c r="EX387" s="25"/>
      <c r="EY387" s="25"/>
      <c r="EZ387" s="25"/>
      <c r="FA387" s="25"/>
      <c r="FB387" s="25"/>
      <c r="FC387" s="25"/>
      <c r="FD387" s="25"/>
      <c r="FE387" s="25"/>
      <c r="FF387" s="25"/>
      <c r="FG387" s="25"/>
      <c r="FH387" s="25"/>
      <c r="FI387" s="25"/>
      <c r="FJ387" s="25"/>
      <c r="FK387" s="25"/>
      <c r="FL387" s="25"/>
      <c r="FM387" s="25"/>
      <c r="FN387" s="25"/>
      <c r="FO387" s="25"/>
      <c r="FP387" s="25"/>
      <c r="FQ387" s="25"/>
      <c r="FR387" s="25"/>
      <c r="FS387" s="25"/>
      <c r="FT387" s="25"/>
      <c r="FU387" s="25"/>
      <c r="FV387" s="25"/>
      <c r="FW387" s="25"/>
      <c r="FX387" s="25"/>
      <c r="FY387" s="25"/>
      <c r="FZ387" s="25"/>
      <c r="GA387" s="25"/>
      <c r="GB387" s="25"/>
      <c r="GC387" s="25"/>
      <c r="GD387" s="25"/>
      <c r="GE387" s="25"/>
      <c r="GF387" s="25"/>
      <c r="GG387" s="25"/>
      <c r="GH387" s="25"/>
      <c r="GI387" s="25"/>
      <c r="GJ387" s="25"/>
      <c r="GK387" s="25"/>
      <c r="GL387" s="25"/>
      <c r="GM387" s="25"/>
      <c r="GN387" s="25"/>
      <c r="GO387" s="25"/>
      <c r="GP387" s="25"/>
      <c r="GQ387" s="25"/>
      <c r="GR387" s="25"/>
      <c r="GS387" s="25"/>
      <c r="GT387" s="25"/>
      <c r="GU387" s="25"/>
      <c r="GV387" s="25"/>
      <c r="GW387" s="25"/>
      <c r="GX387" s="25"/>
      <c r="GY387" s="25"/>
      <c r="GZ387" s="25"/>
      <c r="HA387" s="25"/>
      <c r="HB387" s="25"/>
      <c r="HC387" s="25"/>
      <c r="HD387" s="25"/>
      <c r="HE387" s="25"/>
      <c r="HF387" s="25"/>
      <c r="HG387" s="25"/>
      <c r="HH387" s="25"/>
      <c r="HI387" s="25"/>
      <c r="HJ387" s="25"/>
      <c r="HK387" s="25"/>
      <c r="HL387" s="25"/>
    </row>
    <row r="388" spans="1:220" ht="24.75" customHeight="1" x14ac:dyDescent="0.25">
      <c r="A388" s="9">
        <v>386</v>
      </c>
      <c r="B388" s="19">
        <v>56513</v>
      </c>
      <c r="C388" s="20">
        <v>46156</v>
      </c>
      <c r="D388" s="76"/>
      <c r="E388" s="75"/>
      <c r="F388" s="23"/>
      <c r="G388" s="23"/>
      <c r="H388" s="23" t="s">
        <v>7</v>
      </c>
      <c r="I388" s="68" t="s">
        <v>14</v>
      </c>
      <c r="J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  <c r="CX388" s="25"/>
      <c r="CY388" s="25"/>
      <c r="CZ388" s="25"/>
      <c r="DA388" s="25"/>
      <c r="DB388" s="25"/>
      <c r="DC388" s="25"/>
      <c r="DD388" s="25"/>
      <c r="DE388" s="25"/>
      <c r="DF388" s="25"/>
      <c r="DG388" s="25"/>
      <c r="DH388" s="25"/>
      <c r="DI388" s="25"/>
      <c r="DJ388" s="25"/>
      <c r="DK388" s="25"/>
      <c r="DL388" s="25"/>
      <c r="DM388" s="25"/>
      <c r="DN388" s="25"/>
      <c r="DO388" s="25"/>
      <c r="DP388" s="25"/>
      <c r="DQ388" s="25"/>
      <c r="DR388" s="25"/>
      <c r="DS388" s="25"/>
      <c r="DT388" s="25"/>
      <c r="DU388" s="25"/>
      <c r="DV388" s="25"/>
      <c r="DW388" s="25"/>
      <c r="DX388" s="25"/>
      <c r="DY388" s="25"/>
      <c r="DZ388" s="25"/>
      <c r="EA388" s="25"/>
      <c r="EB388" s="25"/>
      <c r="EC388" s="25"/>
      <c r="ED388" s="25"/>
      <c r="EE388" s="25"/>
      <c r="EF388" s="25"/>
      <c r="EG388" s="25"/>
      <c r="EH388" s="25"/>
      <c r="EI388" s="25"/>
      <c r="EJ388" s="25"/>
      <c r="EK388" s="25"/>
      <c r="EL388" s="25"/>
      <c r="EM388" s="25"/>
      <c r="EN388" s="25"/>
      <c r="EO388" s="25"/>
      <c r="EP388" s="25"/>
      <c r="EQ388" s="25"/>
      <c r="ER388" s="25"/>
      <c r="ES388" s="25"/>
      <c r="ET388" s="25"/>
      <c r="EU388" s="25"/>
      <c r="EV388" s="25"/>
      <c r="EW388" s="25"/>
      <c r="EX388" s="25"/>
      <c r="EY388" s="25"/>
      <c r="EZ388" s="25"/>
      <c r="FA388" s="25"/>
      <c r="FB388" s="25"/>
      <c r="FC388" s="25"/>
      <c r="FD388" s="25"/>
      <c r="FE388" s="25"/>
      <c r="FF388" s="25"/>
      <c r="FG388" s="25"/>
      <c r="FH388" s="25"/>
      <c r="FI388" s="25"/>
      <c r="FJ388" s="25"/>
      <c r="FK388" s="25"/>
      <c r="FL388" s="25"/>
      <c r="FM388" s="25"/>
      <c r="FN388" s="25"/>
      <c r="FO388" s="25"/>
      <c r="FP388" s="25"/>
      <c r="FQ388" s="25"/>
      <c r="FR388" s="25"/>
      <c r="FS388" s="25"/>
      <c r="FT388" s="25"/>
      <c r="FU388" s="25"/>
      <c r="FV388" s="25"/>
      <c r="FW388" s="25"/>
      <c r="FX388" s="25"/>
      <c r="FY388" s="25"/>
      <c r="FZ388" s="25"/>
      <c r="GA388" s="25"/>
      <c r="GB388" s="25"/>
      <c r="GC388" s="25"/>
      <c r="GD388" s="25"/>
      <c r="GE388" s="25"/>
      <c r="GF388" s="25"/>
      <c r="GG388" s="25"/>
      <c r="GH388" s="25"/>
      <c r="GI388" s="25"/>
      <c r="GJ388" s="25"/>
      <c r="GK388" s="25"/>
      <c r="GL388" s="25"/>
      <c r="GM388" s="25"/>
      <c r="GN388" s="25"/>
      <c r="GO388" s="25"/>
      <c r="GP388" s="25"/>
      <c r="GQ388" s="25"/>
      <c r="GR388" s="25"/>
      <c r="GS388" s="25"/>
      <c r="GT388" s="25"/>
      <c r="GU388" s="25"/>
      <c r="GV388" s="25"/>
      <c r="GW388" s="25"/>
      <c r="GX388" s="25"/>
      <c r="GY388" s="25"/>
      <c r="GZ388" s="25"/>
      <c r="HA388" s="25"/>
      <c r="HB388" s="25"/>
      <c r="HC388" s="25"/>
      <c r="HD388" s="25"/>
      <c r="HE388" s="25"/>
      <c r="HF388" s="25"/>
      <c r="HG388" s="25"/>
      <c r="HH388" s="25"/>
      <c r="HI388" s="25"/>
      <c r="HJ388" s="25"/>
      <c r="HK388" s="25"/>
      <c r="HL388" s="25"/>
    </row>
    <row r="389" spans="1:220" s="77" customFormat="1" ht="24.75" customHeight="1" x14ac:dyDescent="0.25">
      <c r="A389" s="9">
        <v>387</v>
      </c>
      <c r="B389" s="19">
        <v>62810</v>
      </c>
      <c r="C389" s="20">
        <v>46170</v>
      </c>
      <c r="D389" s="76"/>
      <c r="E389" s="75"/>
      <c r="F389" s="23"/>
      <c r="G389" s="23"/>
      <c r="H389" s="23" t="s">
        <v>7</v>
      </c>
      <c r="I389" s="68" t="s">
        <v>14</v>
      </c>
      <c r="J389" s="25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  <c r="CX389" s="25"/>
      <c r="CY389" s="25"/>
      <c r="CZ389" s="25"/>
      <c r="DA389" s="25"/>
      <c r="DB389" s="25"/>
      <c r="DC389" s="25"/>
      <c r="DD389" s="25"/>
      <c r="DE389" s="25"/>
      <c r="DF389" s="25"/>
      <c r="DG389" s="25"/>
      <c r="DH389" s="25"/>
      <c r="DI389" s="25"/>
      <c r="DJ389" s="25"/>
      <c r="DK389" s="25"/>
      <c r="DL389" s="25"/>
      <c r="DM389" s="25"/>
      <c r="DN389" s="25"/>
      <c r="DO389" s="25"/>
      <c r="DP389" s="25"/>
      <c r="DQ389" s="25"/>
      <c r="DR389" s="25"/>
      <c r="DS389" s="25"/>
      <c r="DT389" s="25"/>
      <c r="DU389" s="25"/>
      <c r="DV389" s="25"/>
      <c r="DW389" s="25"/>
      <c r="DX389" s="25"/>
      <c r="DY389" s="25"/>
      <c r="DZ389" s="25"/>
      <c r="EA389" s="25"/>
      <c r="EB389" s="25"/>
      <c r="EC389" s="25"/>
      <c r="ED389" s="25"/>
      <c r="EE389" s="25"/>
      <c r="EF389" s="25"/>
      <c r="EG389" s="25"/>
      <c r="EH389" s="25"/>
      <c r="EI389" s="25"/>
      <c r="EJ389" s="25"/>
      <c r="EK389" s="25"/>
      <c r="EL389" s="25"/>
      <c r="EM389" s="25"/>
      <c r="EN389" s="25"/>
      <c r="EO389" s="25"/>
      <c r="EP389" s="25"/>
      <c r="EQ389" s="25"/>
      <c r="ER389" s="25"/>
      <c r="ES389" s="25"/>
      <c r="ET389" s="25"/>
      <c r="EU389" s="25"/>
      <c r="EV389" s="25"/>
      <c r="EW389" s="25"/>
      <c r="EX389" s="25"/>
      <c r="EY389" s="25"/>
      <c r="EZ389" s="25"/>
      <c r="FA389" s="25"/>
      <c r="FB389" s="25"/>
      <c r="FC389" s="25"/>
      <c r="FD389" s="25"/>
      <c r="FE389" s="25"/>
      <c r="FF389" s="25"/>
      <c r="FG389" s="25"/>
      <c r="FH389" s="25"/>
      <c r="FI389" s="25"/>
      <c r="FJ389" s="25"/>
      <c r="FK389" s="25"/>
      <c r="FL389" s="25"/>
      <c r="FM389" s="25"/>
      <c r="FN389" s="25"/>
      <c r="FO389" s="25"/>
      <c r="FP389" s="25"/>
      <c r="FQ389" s="25"/>
      <c r="FR389" s="25"/>
      <c r="FS389" s="25"/>
      <c r="FT389" s="25"/>
      <c r="FU389" s="25"/>
      <c r="FV389" s="25"/>
      <c r="FW389" s="25"/>
      <c r="FX389" s="25"/>
      <c r="FY389" s="25"/>
      <c r="FZ389" s="25"/>
      <c r="GA389" s="25"/>
      <c r="GB389" s="25"/>
      <c r="GC389" s="25"/>
      <c r="GD389" s="25"/>
      <c r="GE389" s="25"/>
      <c r="GF389" s="25"/>
      <c r="GG389" s="25"/>
      <c r="GH389" s="25"/>
      <c r="GI389" s="25"/>
      <c r="GJ389" s="25"/>
      <c r="GK389" s="25"/>
      <c r="GL389" s="25"/>
      <c r="GM389" s="25"/>
      <c r="GN389" s="25"/>
      <c r="GO389" s="25"/>
      <c r="GP389" s="25"/>
      <c r="GQ389" s="25"/>
      <c r="GR389" s="25"/>
      <c r="GS389" s="25"/>
      <c r="GT389" s="25"/>
      <c r="GU389" s="25"/>
      <c r="GV389" s="25"/>
      <c r="GW389" s="25"/>
      <c r="GX389" s="25"/>
      <c r="GY389" s="25"/>
      <c r="GZ389" s="25"/>
      <c r="HA389" s="25"/>
      <c r="HB389" s="25"/>
      <c r="HC389" s="25"/>
      <c r="HD389" s="25"/>
      <c r="HE389" s="25"/>
      <c r="HF389" s="25"/>
      <c r="HG389" s="25"/>
      <c r="HH389" s="25"/>
      <c r="HI389" s="25"/>
      <c r="HJ389" s="25"/>
      <c r="HK389" s="25"/>
      <c r="HL389" s="25"/>
    </row>
    <row r="390" spans="1:220" ht="24.75" customHeight="1" x14ac:dyDescent="0.25">
      <c r="A390" s="9">
        <v>388</v>
      </c>
      <c r="B390" s="19">
        <v>62764</v>
      </c>
      <c r="C390" s="20">
        <v>46170</v>
      </c>
      <c r="D390" s="76"/>
      <c r="E390" s="75"/>
      <c r="F390" s="23"/>
      <c r="G390" s="23"/>
      <c r="H390" s="23" t="s">
        <v>7</v>
      </c>
      <c r="I390" s="23" t="s">
        <v>8</v>
      </c>
      <c r="J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  <c r="CX390" s="25"/>
      <c r="CY390" s="25"/>
      <c r="CZ390" s="25"/>
      <c r="DA390" s="25"/>
      <c r="DB390" s="25"/>
      <c r="DC390" s="25"/>
      <c r="DD390" s="25"/>
      <c r="DE390" s="25"/>
      <c r="DF390" s="25"/>
      <c r="DG390" s="25"/>
      <c r="DH390" s="25"/>
      <c r="DI390" s="25"/>
      <c r="DJ390" s="25"/>
      <c r="DK390" s="25"/>
      <c r="DL390" s="25"/>
      <c r="DM390" s="25"/>
      <c r="DN390" s="25"/>
      <c r="DO390" s="25"/>
      <c r="DP390" s="25"/>
      <c r="DQ390" s="25"/>
      <c r="DR390" s="25"/>
      <c r="DS390" s="25"/>
      <c r="DT390" s="25"/>
      <c r="DU390" s="25"/>
      <c r="DV390" s="25"/>
      <c r="DW390" s="25"/>
      <c r="DX390" s="25"/>
      <c r="DY390" s="25"/>
      <c r="DZ390" s="25"/>
      <c r="EA390" s="25"/>
      <c r="EB390" s="25"/>
      <c r="EC390" s="25"/>
      <c r="ED390" s="25"/>
      <c r="EE390" s="25"/>
      <c r="EF390" s="25"/>
      <c r="EG390" s="25"/>
      <c r="EH390" s="25"/>
      <c r="EI390" s="25"/>
      <c r="EJ390" s="25"/>
      <c r="EK390" s="25"/>
      <c r="EL390" s="25"/>
      <c r="EM390" s="25"/>
      <c r="EN390" s="25"/>
      <c r="EO390" s="25"/>
      <c r="EP390" s="25"/>
      <c r="EQ390" s="25"/>
      <c r="ER390" s="25"/>
      <c r="ES390" s="25"/>
      <c r="ET390" s="25"/>
      <c r="EU390" s="25"/>
      <c r="EV390" s="25"/>
      <c r="EW390" s="25"/>
      <c r="EX390" s="25"/>
      <c r="EY390" s="25"/>
      <c r="EZ390" s="25"/>
      <c r="FA390" s="25"/>
      <c r="FB390" s="25"/>
      <c r="FC390" s="25"/>
      <c r="FD390" s="25"/>
      <c r="FE390" s="25"/>
      <c r="FF390" s="25"/>
      <c r="FG390" s="25"/>
      <c r="FH390" s="25"/>
      <c r="FI390" s="25"/>
      <c r="FJ390" s="25"/>
      <c r="FK390" s="25"/>
      <c r="FL390" s="25"/>
      <c r="FM390" s="25"/>
      <c r="FN390" s="25"/>
      <c r="FO390" s="25"/>
      <c r="FP390" s="25"/>
      <c r="FQ390" s="25"/>
      <c r="FR390" s="25"/>
      <c r="FS390" s="25"/>
      <c r="FT390" s="25"/>
      <c r="FU390" s="25"/>
      <c r="FV390" s="25"/>
      <c r="FW390" s="25"/>
      <c r="FX390" s="25"/>
      <c r="FY390" s="25"/>
      <c r="FZ390" s="25"/>
      <c r="GA390" s="25"/>
      <c r="GB390" s="25"/>
      <c r="GC390" s="25"/>
      <c r="GD390" s="25"/>
      <c r="GE390" s="25"/>
      <c r="GF390" s="25"/>
      <c r="GG390" s="25"/>
      <c r="GH390" s="25"/>
      <c r="GI390" s="25"/>
      <c r="GJ390" s="25"/>
      <c r="GK390" s="25"/>
      <c r="GL390" s="25"/>
      <c r="GM390" s="25"/>
      <c r="GN390" s="25"/>
      <c r="GO390" s="25"/>
      <c r="GP390" s="25"/>
      <c r="GQ390" s="25"/>
      <c r="GR390" s="25"/>
      <c r="GS390" s="25"/>
      <c r="GT390" s="25"/>
      <c r="GU390" s="25"/>
      <c r="GV390" s="25"/>
      <c r="GW390" s="25"/>
      <c r="GX390" s="25"/>
      <c r="GY390" s="25"/>
      <c r="GZ390" s="25"/>
      <c r="HA390" s="25"/>
      <c r="HB390" s="25"/>
      <c r="HC390" s="25"/>
      <c r="HD390" s="25"/>
      <c r="HE390" s="25"/>
      <c r="HF390" s="25"/>
      <c r="HG390" s="25"/>
      <c r="HH390" s="25"/>
      <c r="HI390" s="25"/>
      <c r="HJ390" s="25"/>
      <c r="HK390" s="25"/>
      <c r="HL390" s="25"/>
    </row>
    <row r="391" spans="1:220" ht="24.75" customHeight="1" x14ac:dyDescent="0.25">
      <c r="A391" s="9">
        <v>389</v>
      </c>
      <c r="B391" s="19">
        <v>64480</v>
      </c>
      <c r="C391" s="20">
        <v>46176</v>
      </c>
      <c r="D391" s="76"/>
      <c r="E391" s="75"/>
      <c r="F391" s="23"/>
      <c r="G391" s="23"/>
      <c r="H391" s="23" t="s">
        <v>7</v>
      </c>
      <c r="I391" s="23" t="s">
        <v>8</v>
      </c>
      <c r="J391" s="25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  <c r="CX391" s="25"/>
      <c r="CY391" s="25"/>
      <c r="CZ391" s="25"/>
      <c r="DA391" s="25"/>
      <c r="DB391" s="25"/>
      <c r="DC391" s="25"/>
      <c r="DD391" s="25"/>
      <c r="DE391" s="25"/>
      <c r="DF391" s="25"/>
      <c r="DG391" s="25"/>
      <c r="DH391" s="25"/>
      <c r="DI391" s="25"/>
      <c r="DJ391" s="25"/>
      <c r="DK391" s="25"/>
      <c r="DL391" s="25"/>
      <c r="DM391" s="25"/>
      <c r="DN391" s="25"/>
      <c r="DO391" s="25"/>
      <c r="DP391" s="25"/>
      <c r="DQ391" s="25"/>
      <c r="DR391" s="25"/>
      <c r="DS391" s="25"/>
      <c r="DT391" s="25"/>
      <c r="DU391" s="25"/>
      <c r="DV391" s="25"/>
      <c r="DW391" s="25"/>
      <c r="DX391" s="25"/>
      <c r="DY391" s="25"/>
      <c r="DZ391" s="25"/>
      <c r="EA391" s="25"/>
      <c r="EB391" s="25"/>
      <c r="EC391" s="25"/>
      <c r="ED391" s="25"/>
      <c r="EE391" s="25"/>
      <c r="EF391" s="25"/>
      <c r="EG391" s="25"/>
      <c r="EH391" s="25"/>
      <c r="EI391" s="25"/>
      <c r="EJ391" s="25"/>
      <c r="EK391" s="25"/>
      <c r="EL391" s="25"/>
      <c r="EM391" s="25"/>
      <c r="EN391" s="25"/>
      <c r="EO391" s="25"/>
      <c r="EP391" s="25"/>
      <c r="EQ391" s="25"/>
      <c r="ER391" s="25"/>
      <c r="ES391" s="25"/>
      <c r="ET391" s="25"/>
      <c r="EU391" s="25"/>
      <c r="EV391" s="25"/>
      <c r="EW391" s="25"/>
      <c r="EX391" s="25"/>
      <c r="EY391" s="25"/>
      <c r="EZ391" s="25"/>
      <c r="FA391" s="25"/>
      <c r="FB391" s="25"/>
      <c r="FC391" s="25"/>
      <c r="FD391" s="25"/>
      <c r="FE391" s="25"/>
      <c r="FF391" s="25"/>
      <c r="FG391" s="25"/>
      <c r="FH391" s="25"/>
      <c r="FI391" s="25"/>
      <c r="FJ391" s="25"/>
      <c r="FK391" s="25"/>
      <c r="FL391" s="25"/>
      <c r="FM391" s="25"/>
      <c r="FN391" s="25"/>
      <c r="FO391" s="25"/>
      <c r="FP391" s="25"/>
      <c r="FQ391" s="25"/>
      <c r="FR391" s="25"/>
      <c r="FS391" s="25"/>
      <c r="FT391" s="25"/>
      <c r="FU391" s="25"/>
      <c r="FV391" s="25"/>
      <c r="FW391" s="25"/>
      <c r="FX391" s="25"/>
      <c r="FY391" s="25"/>
      <c r="FZ391" s="25"/>
      <c r="GA391" s="25"/>
      <c r="GB391" s="25"/>
      <c r="GC391" s="25"/>
      <c r="GD391" s="25"/>
      <c r="GE391" s="25"/>
      <c r="GF391" s="25"/>
      <c r="GG391" s="25"/>
      <c r="GH391" s="25"/>
      <c r="GI391" s="25"/>
      <c r="GJ391" s="25"/>
      <c r="GK391" s="25"/>
      <c r="GL391" s="25"/>
      <c r="GM391" s="25"/>
      <c r="GN391" s="25"/>
      <c r="GO391" s="25"/>
      <c r="GP391" s="25"/>
      <c r="GQ391" s="25"/>
      <c r="GR391" s="25"/>
      <c r="GS391" s="25"/>
      <c r="GT391" s="25"/>
      <c r="GU391" s="25"/>
      <c r="GV391" s="25"/>
      <c r="GW391" s="25"/>
      <c r="GX391" s="25"/>
      <c r="GY391" s="25"/>
      <c r="GZ391" s="25"/>
      <c r="HA391" s="25"/>
      <c r="HB391" s="25"/>
      <c r="HC391" s="25"/>
      <c r="HD391" s="25"/>
      <c r="HE391" s="25"/>
      <c r="HF391" s="25"/>
      <c r="HG391" s="25"/>
      <c r="HH391" s="25"/>
      <c r="HI391" s="25"/>
      <c r="HJ391" s="25"/>
      <c r="HK391" s="25"/>
      <c r="HL391" s="25"/>
    </row>
    <row r="392" spans="1:220" ht="24.75" customHeight="1" x14ac:dyDescent="0.25">
      <c r="A392" s="9">
        <v>390</v>
      </c>
      <c r="B392" s="43">
        <v>63857</v>
      </c>
      <c r="C392" s="45">
        <v>46174</v>
      </c>
      <c r="D392" s="22"/>
      <c r="E392" s="78"/>
      <c r="F392" s="23"/>
      <c r="G392" s="23"/>
      <c r="H392" s="23" t="s">
        <v>7</v>
      </c>
      <c r="I392" s="23" t="s">
        <v>8</v>
      </c>
      <c r="J392" s="79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71"/>
      <c r="DL392" s="71"/>
      <c r="DM392" s="71"/>
      <c r="DN392" s="71"/>
      <c r="DO392" s="71"/>
      <c r="DP392" s="71"/>
      <c r="DQ392" s="71"/>
      <c r="DR392" s="71"/>
      <c r="DS392" s="71"/>
      <c r="DT392" s="71"/>
      <c r="DU392" s="71"/>
      <c r="DV392" s="71"/>
      <c r="DW392" s="71"/>
      <c r="DX392" s="71"/>
      <c r="DY392" s="71"/>
      <c r="DZ392" s="71"/>
      <c r="EA392" s="71"/>
      <c r="EB392" s="71"/>
      <c r="EC392" s="71"/>
      <c r="ED392" s="71"/>
      <c r="EE392" s="71"/>
      <c r="EF392" s="71"/>
      <c r="EG392" s="71"/>
      <c r="EH392" s="71"/>
      <c r="EI392" s="71"/>
      <c r="EJ392" s="71"/>
      <c r="EK392" s="71"/>
      <c r="EL392" s="71"/>
      <c r="EM392" s="71"/>
      <c r="EN392" s="71"/>
      <c r="EO392" s="71"/>
      <c r="EP392" s="71"/>
      <c r="EQ392" s="71"/>
      <c r="ER392" s="71"/>
      <c r="ES392" s="71"/>
      <c r="ET392" s="71"/>
      <c r="EU392" s="71"/>
      <c r="EV392" s="71"/>
      <c r="EW392" s="71"/>
      <c r="EX392" s="71"/>
      <c r="EY392" s="71"/>
      <c r="EZ392" s="71"/>
      <c r="FA392" s="71"/>
      <c r="FB392" s="71"/>
      <c r="FC392" s="71"/>
      <c r="FD392" s="71"/>
      <c r="FE392" s="71"/>
      <c r="FF392" s="71"/>
      <c r="FG392" s="71"/>
      <c r="FH392" s="71"/>
      <c r="FI392" s="71"/>
      <c r="FJ392" s="71"/>
      <c r="FK392" s="71"/>
      <c r="FL392" s="71"/>
      <c r="FM392" s="71"/>
      <c r="FN392" s="71"/>
      <c r="FO392" s="71"/>
      <c r="FP392" s="71"/>
      <c r="FQ392" s="71"/>
      <c r="FR392" s="71"/>
      <c r="FS392" s="71"/>
      <c r="FT392" s="71"/>
      <c r="FU392" s="71"/>
      <c r="FV392" s="71"/>
      <c r="FW392" s="71"/>
      <c r="FX392" s="71"/>
      <c r="FY392" s="71"/>
      <c r="FZ392" s="71"/>
      <c r="GA392" s="71"/>
      <c r="GB392" s="71"/>
      <c r="GC392" s="71"/>
      <c r="GD392" s="71"/>
      <c r="GE392" s="71"/>
      <c r="GF392" s="71"/>
      <c r="GG392" s="71"/>
      <c r="GH392" s="71"/>
      <c r="GI392" s="71"/>
      <c r="GJ392" s="71"/>
      <c r="GK392" s="71"/>
      <c r="GL392" s="71"/>
      <c r="GM392" s="71"/>
      <c r="GN392" s="71"/>
      <c r="GO392" s="71"/>
      <c r="GP392" s="71"/>
      <c r="GQ392" s="71"/>
      <c r="GR392" s="71"/>
      <c r="GS392" s="71"/>
      <c r="GT392" s="71"/>
      <c r="GU392" s="71"/>
      <c r="GV392" s="71"/>
      <c r="GW392" s="71"/>
      <c r="GX392" s="71"/>
      <c r="GY392" s="71"/>
      <c r="GZ392" s="71"/>
      <c r="HA392" s="71"/>
      <c r="HB392" s="71"/>
      <c r="HC392" s="71"/>
      <c r="HD392" s="71"/>
      <c r="HE392" s="71"/>
      <c r="HF392" s="71"/>
      <c r="HG392" s="71"/>
      <c r="HH392" s="71"/>
      <c r="HI392" s="71"/>
      <c r="HJ392" s="71"/>
      <c r="HK392" s="71"/>
      <c r="HL392" s="71"/>
    </row>
    <row r="393" spans="1:220" ht="24.75" customHeight="1" x14ac:dyDescent="0.25">
      <c r="A393" s="9">
        <v>391</v>
      </c>
      <c r="B393" s="43">
        <v>63969</v>
      </c>
      <c r="C393" s="45">
        <v>46174</v>
      </c>
      <c r="D393" s="22"/>
      <c r="E393" s="78"/>
      <c r="F393" s="23"/>
      <c r="G393" s="23"/>
      <c r="H393" s="23" t="s">
        <v>7</v>
      </c>
      <c r="I393" s="23" t="s">
        <v>8</v>
      </c>
      <c r="J393" s="79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71"/>
      <c r="DL393" s="71"/>
      <c r="DM393" s="71"/>
      <c r="DN393" s="71"/>
      <c r="DO393" s="71"/>
      <c r="DP393" s="71"/>
      <c r="DQ393" s="71"/>
      <c r="DR393" s="71"/>
      <c r="DS393" s="71"/>
      <c r="DT393" s="71"/>
      <c r="DU393" s="71"/>
      <c r="DV393" s="71"/>
      <c r="DW393" s="71"/>
      <c r="DX393" s="71"/>
      <c r="DY393" s="71"/>
      <c r="DZ393" s="71"/>
      <c r="EA393" s="71"/>
      <c r="EB393" s="71"/>
      <c r="EC393" s="71"/>
      <c r="ED393" s="71"/>
      <c r="EE393" s="71"/>
      <c r="EF393" s="71"/>
      <c r="EG393" s="71"/>
      <c r="EH393" s="71"/>
      <c r="EI393" s="71"/>
      <c r="EJ393" s="71"/>
      <c r="EK393" s="71"/>
      <c r="EL393" s="71"/>
      <c r="EM393" s="71"/>
      <c r="EN393" s="71"/>
      <c r="EO393" s="71"/>
      <c r="EP393" s="71"/>
      <c r="EQ393" s="71"/>
      <c r="ER393" s="71"/>
      <c r="ES393" s="71"/>
      <c r="ET393" s="71"/>
      <c r="EU393" s="71"/>
      <c r="EV393" s="71"/>
      <c r="EW393" s="71"/>
      <c r="EX393" s="71"/>
      <c r="EY393" s="71"/>
      <c r="EZ393" s="71"/>
      <c r="FA393" s="71"/>
      <c r="FB393" s="71"/>
      <c r="FC393" s="71"/>
      <c r="FD393" s="71"/>
      <c r="FE393" s="71"/>
      <c r="FF393" s="71"/>
      <c r="FG393" s="71"/>
      <c r="FH393" s="71"/>
      <c r="FI393" s="71"/>
      <c r="FJ393" s="71"/>
      <c r="FK393" s="71"/>
      <c r="FL393" s="71"/>
      <c r="FM393" s="71"/>
      <c r="FN393" s="71"/>
      <c r="FO393" s="71"/>
      <c r="FP393" s="71"/>
      <c r="FQ393" s="71"/>
      <c r="FR393" s="71"/>
      <c r="FS393" s="71"/>
      <c r="FT393" s="71"/>
      <c r="FU393" s="71"/>
      <c r="FV393" s="71"/>
      <c r="FW393" s="71"/>
      <c r="FX393" s="71"/>
      <c r="FY393" s="71"/>
      <c r="FZ393" s="71"/>
      <c r="GA393" s="71"/>
      <c r="GB393" s="71"/>
      <c r="GC393" s="71"/>
      <c r="GD393" s="71"/>
      <c r="GE393" s="71"/>
      <c r="GF393" s="71"/>
      <c r="GG393" s="71"/>
      <c r="GH393" s="71"/>
      <c r="GI393" s="71"/>
      <c r="GJ393" s="71"/>
      <c r="GK393" s="71"/>
      <c r="GL393" s="71"/>
      <c r="GM393" s="71"/>
      <c r="GN393" s="71"/>
      <c r="GO393" s="71"/>
      <c r="GP393" s="71"/>
      <c r="GQ393" s="71"/>
      <c r="GR393" s="71"/>
      <c r="GS393" s="71"/>
      <c r="GT393" s="71"/>
      <c r="GU393" s="71"/>
      <c r="GV393" s="71"/>
      <c r="GW393" s="71"/>
      <c r="GX393" s="71"/>
      <c r="GY393" s="71"/>
      <c r="GZ393" s="71"/>
      <c r="HA393" s="71"/>
      <c r="HB393" s="71"/>
      <c r="HC393" s="71"/>
      <c r="HD393" s="71"/>
      <c r="HE393" s="71"/>
      <c r="HF393" s="71"/>
      <c r="HG393" s="71"/>
      <c r="HH393" s="71"/>
      <c r="HI393" s="71"/>
      <c r="HJ393" s="71"/>
      <c r="HK393" s="71"/>
      <c r="HL393" s="71"/>
    </row>
    <row r="394" spans="1:220" ht="24.75" customHeight="1" x14ac:dyDescent="0.25">
      <c r="A394" s="9">
        <v>392</v>
      </c>
      <c r="B394" s="43">
        <v>60514</v>
      </c>
      <c r="C394" s="45">
        <v>46164</v>
      </c>
      <c r="D394" s="80"/>
      <c r="E394" s="44"/>
      <c r="F394" s="81"/>
      <c r="G394" s="81"/>
      <c r="H394" s="81" t="s">
        <v>17</v>
      </c>
      <c r="I394" s="81" t="s">
        <v>14</v>
      </c>
      <c r="J394" s="82"/>
      <c r="AM394" s="77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AX394" s="77"/>
      <c r="AY394" s="77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  <c r="BJ394" s="77"/>
      <c r="BK394" s="77"/>
      <c r="BL394" s="77"/>
      <c r="BM394" s="77"/>
      <c r="BN394" s="77"/>
      <c r="BO394" s="77"/>
      <c r="BP394" s="77"/>
      <c r="BQ394" s="77"/>
      <c r="BR394" s="77"/>
      <c r="BS394" s="77"/>
      <c r="BT394" s="77"/>
      <c r="BU394" s="77"/>
      <c r="BV394" s="77"/>
      <c r="BW394" s="77"/>
      <c r="BX394" s="77"/>
      <c r="BY394" s="77"/>
      <c r="BZ394" s="77"/>
      <c r="CA394" s="77"/>
      <c r="CB394" s="77"/>
      <c r="CC394" s="77"/>
      <c r="CD394" s="77"/>
      <c r="CE394" s="77"/>
      <c r="CF394" s="77"/>
      <c r="CG394" s="77"/>
      <c r="CH394" s="77"/>
      <c r="CI394" s="77"/>
      <c r="CJ394" s="77"/>
      <c r="CK394" s="77"/>
      <c r="CL394" s="77"/>
      <c r="CM394" s="77"/>
      <c r="CN394" s="77"/>
      <c r="CO394" s="77"/>
      <c r="CP394" s="77"/>
      <c r="CQ394" s="77"/>
      <c r="CR394" s="77"/>
      <c r="CS394" s="77"/>
      <c r="CT394" s="77"/>
      <c r="CU394" s="77"/>
      <c r="CV394" s="77"/>
      <c r="CW394" s="77"/>
      <c r="CX394" s="77"/>
      <c r="CY394" s="77"/>
      <c r="CZ394" s="77"/>
      <c r="DA394" s="77"/>
      <c r="DB394" s="77"/>
      <c r="DC394" s="77"/>
      <c r="DD394" s="77"/>
      <c r="DE394" s="77"/>
      <c r="DF394" s="77"/>
      <c r="DG394" s="77"/>
      <c r="DH394" s="77"/>
      <c r="DI394" s="77"/>
      <c r="DJ394" s="77"/>
      <c r="DK394" s="77"/>
      <c r="DL394" s="77"/>
      <c r="DM394" s="77"/>
      <c r="DN394" s="77"/>
      <c r="DO394" s="77"/>
      <c r="DP394" s="77"/>
      <c r="DQ394" s="77"/>
      <c r="DR394" s="77"/>
      <c r="DS394" s="77"/>
      <c r="DT394" s="77"/>
      <c r="DU394" s="77"/>
      <c r="DV394" s="77"/>
      <c r="DW394" s="77"/>
      <c r="DX394" s="77"/>
      <c r="DY394" s="77"/>
      <c r="DZ394" s="77"/>
      <c r="EA394" s="77"/>
      <c r="EB394" s="77"/>
      <c r="EC394" s="77"/>
      <c r="ED394" s="77"/>
      <c r="EE394" s="77"/>
      <c r="EF394" s="77"/>
      <c r="EG394" s="77"/>
      <c r="EH394" s="77"/>
      <c r="EI394" s="77"/>
      <c r="EJ394" s="77"/>
      <c r="EK394" s="77"/>
      <c r="EL394" s="77"/>
      <c r="EM394" s="77"/>
      <c r="EN394" s="77"/>
      <c r="EO394" s="77"/>
      <c r="EP394" s="77"/>
      <c r="EQ394" s="77"/>
      <c r="ER394" s="77"/>
      <c r="ES394" s="77"/>
      <c r="ET394" s="77"/>
      <c r="EU394" s="77"/>
      <c r="EV394" s="77"/>
      <c r="EW394" s="77"/>
      <c r="EX394" s="77"/>
      <c r="EY394" s="77"/>
      <c r="EZ394" s="77"/>
      <c r="FA394" s="77"/>
      <c r="FB394" s="77"/>
      <c r="FC394" s="77"/>
      <c r="FD394" s="77"/>
      <c r="FE394" s="77"/>
      <c r="FF394" s="77"/>
      <c r="FG394" s="77"/>
      <c r="FH394" s="77"/>
      <c r="FI394" s="77"/>
      <c r="FJ394" s="77"/>
      <c r="FK394" s="77"/>
      <c r="FL394" s="77"/>
      <c r="FM394" s="77"/>
      <c r="FN394" s="77"/>
      <c r="FO394" s="77"/>
      <c r="FP394" s="77"/>
      <c r="FQ394" s="77"/>
      <c r="FR394" s="77"/>
      <c r="FS394" s="77"/>
      <c r="FT394" s="77"/>
      <c r="FU394" s="77"/>
      <c r="FV394" s="77"/>
      <c r="FW394" s="77"/>
      <c r="FX394" s="77"/>
      <c r="FY394" s="77"/>
      <c r="FZ394" s="77"/>
      <c r="GA394" s="77"/>
      <c r="GB394" s="77"/>
      <c r="GC394" s="77"/>
      <c r="GD394" s="77"/>
      <c r="GE394" s="77"/>
      <c r="GF394" s="77"/>
      <c r="GG394" s="77"/>
      <c r="GH394" s="77"/>
      <c r="GI394" s="77"/>
      <c r="GJ394" s="77"/>
      <c r="GK394" s="77"/>
      <c r="GL394" s="77"/>
      <c r="GM394" s="77"/>
      <c r="GN394" s="77"/>
      <c r="GO394" s="77"/>
      <c r="GP394" s="77"/>
      <c r="GQ394" s="77"/>
      <c r="GR394" s="77"/>
      <c r="GS394" s="77"/>
      <c r="GT394" s="77"/>
      <c r="GU394" s="77"/>
      <c r="GV394" s="77"/>
      <c r="GW394" s="77"/>
      <c r="GX394" s="77"/>
      <c r="GY394" s="77"/>
      <c r="GZ394" s="77"/>
      <c r="HA394" s="77"/>
      <c r="HB394" s="77"/>
      <c r="HC394" s="77"/>
      <c r="HD394" s="77"/>
      <c r="HE394" s="77"/>
      <c r="HF394" s="77"/>
      <c r="HG394" s="77"/>
      <c r="HH394" s="77"/>
      <c r="HI394" s="77"/>
      <c r="HJ394" s="77"/>
      <c r="HK394" s="77"/>
      <c r="HL394" s="77"/>
    </row>
    <row r="395" spans="1:220" x14ac:dyDescent="0.25">
      <c r="A395" s="119">
        <v>393</v>
      </c>
      <c r="B395" s="115">
        <v>60757</v>
      </c>
      <c r="C395" s="116">
        <v>46164</v>
      </c>
      <c r="D395" s="117"/>
      <c r="E395" s="117"/>
      <c r="F395" s="118"/>
      <c r="G395" s="118"/>
      <c r="H395" s="118" t="s">
        <v>17</v>
      </c>
      <c r="I395" s="120" t="s">
        <v>47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</row>
    <row r="396" spans="1:220" x14ac:dyDescent="0.25">
      <c r="F396" s="83"/>
    </row>
    <row r="402" spans="6:9" x14ac:dyDescent="0.25">
      <c r="F402" s="15"/>
      <c r="G402" s="84"/>
      <c r="H402" s="84"/>
      <c r="I402" s="84"/>
    </row>
  </sheetData>
  <sheetProtection algorithmName="SHA-512" hashValue="V5J+3vvsOXqW6XKl0lmmpbkSWiy60lfYpe77cF03SMZUBF84M4dcdFQ6U5nbIQ4tH0GJ9RqNN/jmtYJQbktgtQ==" saltValue="ESKwl4SZHtGuzHZaPyxhCg==" spinCount="100000" sheet="1" objects="1" scenarios="1"/>
  <mergeCells count="1">
    <mergeCell ref="B1:I1"/>
  </mergeCells>
  <conditionalFormatting sqref="B395:B1048576 B2:B377">
    <cfRule type="duplicateValues" dxfId="0" priority="4"/>
  </conditionalFormatting>
  <pageMargins left="0.7" right="0.7" top="0.75" bottom="0.75" header="0.511811023622047" footer="0.511811023622047"/>
  <pageSetup paperSize="9" scale="10" orientation="portrait" horizontalDpi="300" verticalDpi="300" r:id="rId1"/>
  <ignoredErrors>
    <ignoredError sqref="F1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2"/>
  <sheetViews>
    <sheetView zoomScaleNormal="100" workbookViewId="0"/>
  </sheetViews>
  <sheetFormatPr defaultColWidth="8.7109375" defaultRowHeight="15" x14ac:dyDescent="0.25"/>
  <sheetData>
    <row r="2" spans="2:8" x14ac:dyDescent="0.25">
      <c r="B2" s="85" t="s">
        <v>35</v>
      </c>
      <c r="C2" s="86"/>
      <c r="D2" s="86"/>
      <c r="E2" s="86"/>
      <c r="F2" s="86"/>
    </row>
    <row r="3" spans="2:8" x14ac:dyDescent="0.25">
      <c r="B3" s="87" t="s">
        <v>36</v>
      </c>
      <c r="C3" s="87"/>
      <c r="D3" s="87"/>
      <c r="E3" s="87"/>
      <c r="F3" s="87"/>
      <c r="G3" s="88"/>
      <c r="H3" s="88"/>
    </row>
    <row r="4" spans="2:8" x14ac:dyDescent="0.25">
      <c r="B4" s="87" t="s">
        <v>37</v>
      </c>
      <c r="C4" s="87"/>
      <c r="D4" s="87"/>
      <c r="E4" s="87"/>
      <c r="F4" s="87"/>
      <c r="G4" s="88"/>
      <c r="H4" s="88"/>
    </row>
    <row r="5" spans="2:8" x14ac:dyDescent="0.25">
      <c r="B5" s="86"/>
      <c r="C5" s="86"/>
      <c r="D5" s="86"/>
      <c r="E5" s="86"/>
      <c r="F5" s="86"/>
    </row>
    <row r="6" spans="2:8" x14ac:dyDescent="0.25">
      <c r="B6" s="86"/>
      <c r="C6" s="86"/>
      <c r="D6" s="86"/>
      <c r="E6" s="86"/>
      <c r="F6" s="86"/>
    </row>
    <row r="7" spans="2:8" x14ac:dyDescent="0.25">
      <c r="B7" s="89" t="s">
        <v>38</v>
      </c>
      <c r="C7" s="89" t="s">
        <v>39</v>
      </c>
      <c r="D7" s="86"/>
      <c r="E7" s="86"/>
      <c r="F7" s="86"/>
    </row>
    <row r="8" spans="2:8" x14ac:dyDescent="0.25">
      <c r="B8" s="37" t="s">
        <v>40</v>
      </c>
      <c r="C8" s="37">
        <v>6</v>
      </c>
      <c r="D8" s="86"/>
      <c r="E8" s="86"/>
      <c r="F8" s="86"/>
    </row>
    <row r="9" spans="2:8" x14ac:dyDescent="0.25">
      <c r="B9" s="37" t="s">
        <v>41</v>
      </c>
      <c r="C9" s="37">
        <v>8</v>
      </c>
      <c r="D9" s="86"/>
      <c r="E9" s="86"/>
      <c r="F9" s="86"/>
    </row>
    <row r="10" spans="2:8" x14ac:dyDescent="0.25">
      <c r="B10" s="37" t="s">
        <v>42</v>
      </c>
      <c r="C10" s="37">
        <v>10</v>
      </c>
      <c r="D10" s="86"/>
      <c r="E10" s="86"/>
      <c r="F10" s="86"/>
    </row>
    <row r="11" spans="2:8" x14ac:dyDescent="0.25">
      <c r="B11" s="37" t="s">
        <v>43</v>
      </c>
      <c r="C11" s="37">
        <v>12</v>
      </c>
      <c r="D11" s="86"/>
      <c r="E11" s="86"/>
      <c r="F11" s="86"/>
    </row>
    <row r="12" spans="2:8" x14ac:dyDescent="0.25">
      <c r="C12" s="90">
        <f>SUM(C8:C11)</f>
        <v>36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Nebiosi</dc:creator>
  <dc:description/>
  <cp:lastModifiedBy>Palmieri Immacolata Grazia</cp:lastModifiedBy>
  <cp:revision>27</cp:revision>
  <cp:lastPrinted>2026-07-23T08:40:29Z</cp:lastPrinted>
  <dcterms:created xsi:type="dcterms:W3CDTF">2025-04-10T07:46:52Z</dcterms:created>
  <dcterms:modified xsi:type="dcterms:W3CDTF">2026-07-23T08:46:01Z</dcterms:modified>
  <dc:language>it-IT</dc:language>
</cp:coreProperties>
</file>